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01\YandexDisk\2022-23 у.г-\"/>
    </mc:Choice>
  </mc:AlternateContent>
  <bookViews>
    <workbookView xWindow="0" yWindow="0" windowWidth="23040" windowHeight="8808" activeTab="2"/>
  </bookViews>
  <sheets>
    <sheet name="Общая таблица 1-4 классы" sheetId="4" r:id="rId1"/>
    <sheet name="Общая таблица 5-9-х классов" sheetId="8" r:id="rId2"/>
    <sheet name="Общая таблица 10-11-х классов" sheetId="9" r:id="rId3"/>
  </sheets>
  <calcPr calcId="152511"/>
</workbook>
</file>

<file path=xl/calcChain.xml><?xml version="1.0" encoding="utf-8"?>
<calcChain xmlns="http://schemas.openxmlformats.org/spreadsheetml/2006/main">
  <c r="F10" i="9" l="1"/>
  <c r="F11" i="9"/>
  <c r="E24" i="9"/>
  <c r="D24" i="9"/>
  <c r="F5" i="9"/>
  <c r="F6" i="9"/>
  <c r="F7" i="9"/>
  <c r="F8" i="9"/>
  <c r="F9" i="9"/>
  <c r="F12" i="9"/>
  <c r="F13" i="9"/>
  <c r="F14" i="9"/>
  <c r="F15" i="9"/>
  <c r="F16" i="9"/>
  <c r="F17" i="9"/>
  <c r="F18" i="9"/>
  <c r="F19" i="9"/>
  <c r="F20" i="9"/>
  <c r="F21" i="9"/>
  <c r="F22" i="9"/>
  <c r="F23" i="9"/>
  <c r="F4" i="9"/>
  <c r="H10" i="4"/>
  <c r="M10" i="4"/>
  <c r="R10" i="4"/>
  <c r="W10" i="4"/>
  <c r="X10" i="4"/>
  <c r="H6" i="4"/>
  <c r="M6" i="4"/>
  <c r="R6" i="4"/>
  <c r="W6" i="4"/>
  <c r="X6" i="4"/>
  <c r="U26" i="8"/>
  <c r="O26" i="8"/>
  <c r="P26" i="8"/>
  <c r="Q26" i="8"/>
  <c r="AB22" i="8"/>
  <c r="W22" i="8"/>
  <c r="R22" i="8"/>
  <c r="M22" i="8"/>
  <c r="H22" i="8"/>
  <c r="F24" i="9" l="1"/>
  <c r="AC22" i="8"/>
  <c r="AB20" i="8"/>
  <c r="H20" i="8"/>
  <c r="M20" i="8"/>
  <c r="R20" i="8"/>
  <c r="W20" i="8"/>
  <c r="H21" i="4"/>
  <c r="H7" i="4"/>
  <c r="M7" i="4"/>
  <c r="R7" i="4"/>
  <c r="W7" i="4"/>
  <c r="H8" i="4"/>
  <c r="M8" i="4"/>
  <c r="R8" i="4"/>
  <c r="W8" i="4"/>
  <c r="H9" i="4"/>
  <c r="M9" i="4"/>
  <c r="R9" i="4"/>
  <c r="W9" i="4"/>
  <c r="H11" i="4"/>
  <c r="M11" i="4"/>
  <c r="R11" i="4"/>
  <c r="W11" i="4"/>
  <c r="H12" i="4"/>
  <c r="M12" i="4"/>
  <c r="R12" i="4"/>
  <c r="W12" i="4"/>
  <c r="H13" i="4"/>
  <c r="M13" i="4"/>
  <c r="R13" i="4"/>
  <c r="W13" i="4"/>
  <c r="H14" i="4"/>
  <c r="M14" i="4"/>
  <c r="R14" i="4"/>
  <c r="W14" i="4"/>
  <c r="H15" i="4"/>
  <c r="M15" i="4"/>
  <c r="R15" i="4"/>
  <c r="W15" i="4"/>
  <c r="H16" i="4"/>
  <c r="M16" i="4"/>
  <c r="R16" i="4"/>
  <c r="W16" i="4"/>
  <c r="H17" i="4"/>
  <c r="M17" i="4"/>
  <c r="R17" i="4"/>
  <c r="W17" i="4"/>
  <c r="H18" i="4"/>
  <c r="M18" i="4"/>
  <c r="R18" i="4"/>
  <c r="W18" i="4"/>
  <c r="H19" i="4"/>
  <c r="M19" i="4"/>
  <c r="R19" i="4"/>
  <c r="W19" i="4"/>
  <c r="H20" i="4"/>
  <c r="M20" i="4"/>
  <c r="R20" i="4"/>
  <c r="W20" i="4"/>
  <c r="M21" i="4"/>
  <c r="R21" i="4"/>
  <c r="W21" i="4"/>
  <c r="H22" i="4"/>
  <c r="M22" i="4"/>
  <c r="R22" i="4"/>
  <c r="W22" i="4"/>
  <c r="H23" i="4"/>
  <c r="M23" i="4"/>
  <c r="R23" i="4"/>
  <c r="W23" i="4"/>
  <c r="W5" i="4"/>
  <c r="R5" i="4"/>
  <c r="M5" i="4"/>
  <c r="H5" i="4"/>
  <c r="D26" i="8"/>
  <c r="H6" i="8"/>
  <c r="M6" i="8"/>
  <c r="R6" i="8"/>
  <c r="W6" i="8"/>
  <c r="AB6" i="8"/>
  <c r="H7" i="8"/>
  <c r="M7" i="8"/>
  <c r="R7" i="8"/>
  <c r="W7" i="8"/>
  <c r="AB7" i="8"/>
  <c r="H8" i="8"/>
  <c r="M8" i="8"/>
  <c r="R8" i="8"/>
  <c r="W8" i="8"/>
  <c r="AB8" i="8"/>
  <c r="H9" i="8"/>
  <c r="M9" i="8"/>
  <c r="R9" i="8"/>
  <c r="W9" i="8"/>
  <c r="AB9" i="8"/>
  <c r="H10" i="8"/>
  <c r="M10" i="8"/>
  <c r="R10" i="8"/>
  <c r="W10" i="8"/>
  <c r="AB10" i="8"/>
  <c r="H11" i="8"/>
  <c r="M11" i="8"/>
  <c r="R11" i="8"/>
  <c r="W11" i="8"/>
  <c r="AB11" i="8"/>
  <c r="H12" i="8"/>
  <c r="M12" i="8"/>
  <c r="R12" i="8"/>
  <c r="W12" i="8"/>
  <c r="AB12" i="8"/>
  <c r="H13" i="8"/>
  <c r="M13" i="8"/>
  <c r="R13" i="8"/>
  <c r="W13" i="8"/>
  <c r="AB13" i="8"/>
  <c r="H14" i="8"/>
  <c r="M14" i="8"/>
  <c r="R14" i="8"/>
  <c r="W14" i="8"/>
  <c r="AB14" i="8"/>
  <c r="H15" i="8"/>
  <c r="M15" i="8"/>
  <c r="R15" i="8"/>
  <c r="W15" i="8"/>
  <c r="AB15" i="8"/>
  <c r="H16" i="8"/>
  <c r="M16" i="8"/>
  <c r="R16" i="8"/>
  <c r="W16" i="8"/>
  <c r="AB16" i="8"/>
  <c r="H17" i="8"/>
  <c r="M17" i="8"/>
  <c r="R17" i="8"/>
  <c r="W17" i="8"/>
  <c r="AB17" i="8"/>
  <c r="H18" i="8"/>
  <c r="M18" i="8"/>
  <c r="R18" i="8"/>
  <c r="W18" i="8"/>
  <c r="AB18" i="8"/>
  <c r="H19" i="8"/>
  <c r="M19" i="8"/>
  <c r="R19" i="8"/>
  <c r="W19" i="8"/>
  <c r="AB19" i="8"/>
  <c r="H21" i="8"/>
  <c r="M21" i="8"/>
  <c r="R21" i="8"/>
  <c r="W21" i="8"/>
  <c r="AB21" i="8"/>
  <c r="H23" i="8"/>
  <c r="M23" i="8"/>
  <c r="R23" i="8"/>
  <c r="W23" i="8"/>
  <c r="AB23" i="8"/>
  <c r="H24" i="8"/>
  <c r="M24" i="8"/>
  <c r="R24" i="8"/>
  <c r="W24" i="8"/>
  <c r="AB24" i="8"/>
  <c r="H25" i="8"/>
  <c r="M25" i="8"/>
  <c r="R25" i="8"/>
  <c r="W25" i="8"/>
  <c r="AB25" i="8"/>
  <c r="AB5" i="8"/>
  <c r="W5" i="8"/>
  <c r="R5" i="8"/>
  <c r="M5" i="8"/>
  <c r="H5" i="8"/>
  <c r="X16" i="4" l="1"/>
  <c r="X15" i="4"/>
  <c r="X5" i="4"/>
  <c r="X11" i="4"/>
  <c r="X7" i="4"/>
  <c r="X14" i="4"/>
  <c r="X20" i="4"/>
  <c r="X12" i="4"/>
  <c r="X22" i="4"/>
  <c r="X19" i="4"/>
  <c r="X9" i="4"/>
  <c r="X17" i="4"/>
  <c r="X18" i="4"/>
  <c r="X8" i="4"/>
  <c r="X23" i="4"/>
  <c r="X13" i="4"/>
  <c r="AC5" i="8"/>
  <c r="AC12" i="8"/>
  <c r="AC20" i="8"/>
  <c r="AC17" i="8"/>
  <c r="AC14" i="8"/>
  <c r="AC9" i="8"/>
  <c r="AC16" i="8"/>
  <c r="AC11" i="8"/>
  <c r="AC6" i="8"/>
  <c r="AC24" i="8"/>
  <c r="AC13" i="8"/>
  <c r="AC23" i="8"/>
  <c r="AC25" i="8"/>
  <c r="AC18" i="8"/>
  <c r="AC15" i="8"/>
  <c r="AC10" i="8"/>
  <c r="AC7" i="8"/>
  <c r="AC8" i="8"/>
  <c r="X21" i="4"/>
  <c r="AC21" i="8"/>
  <c r="AC19" i="8"/>
  <c r="X24" i="4" l="1"/>
  <c r="L24" i="4"/>
  <c r="K24" i="4"/>
  <c r="J24" i="4"/>
  <c r="I24" i="4"/>
  <c r="U24" i="4"/>
  <c r="AC26" i="8"/>
  <c r="AB26" i="8"/>
  <c r="Z26" i="8"/>
  <c r="X26" i="8"/>
  <c r="Y26" i="8"/>
  <c r="AA26" i="8"/>
  <c r="L26" i="8"/>
  <c r="K26" i="8"/>
  <c r="W26" i="8" l="1"/>
  <c r="R26" i="8"/>
  <c r="S26" i="8"/>
  <c r="T26" i="8"/>
  <c r="V26" i="8"/>
  <c r="N26" i="8"/>
  <c r="M26" i="8" l="1"/>
  <c r="J26" i="8" l="1"/>
  <c r="I26" i="8"/>
  <c r="H26" i="8"/>
  <c r="G26" i="8"/>
  <c r="F26" i="8"/>
  <c r="E26" i="8"/>
  <c r="P24" i="4"/>
  <c r="D24" i="4"/>
  <c r="E24" i="4"/>
  <c r="F24" i="4"/>
  <c r="G24" i="4"/>
  <c r="H24" i="4"/>
  <c r="M24" i="4"/>
  <c r="N24" i="4"/>
  <c r="O24" i="4"/>
  <c r="Q24" i="4"/>
  <c r="R24" i="4"/>
  <c r="S24" i="4"/>
  <c r="T24" i="4"/>
  <c r="V24" i="4"/>
  <c r="W24" i="4"/>
</calcChain>
</file>

<file path=xl/sharedStrings.xml><?xml version="1.0" encoding="utf-8"?>
<sst xmlns="http://schemas.openxmlformats.org/spreadsheetml/2006/main" count="168" uniqueCount="111">
  <si>
    <t>№</t>
  </si>
  <si>
    <t>Направления</t>
  </si>
  <si>
    <t>Название курса</t>
  </si>
  <si>
    <t>Класс</t>
  </si>
  <si>
    <t>Всего</t>
  </si>
  <si>
    <t>2А</t>
  </si>
  <si>
    <t>2Б</t>
  </si>
  <si>
    <t>2В</t>
  </si>
  <si>
    <t>1.</t>
  </si>
  <si>
    <t>Духовно-нравственное</t>
  </si>
  <si>
    <t>Спортивно - оздоровительное</t>
  </si>
  <si>
    <t>Социальное</t>
  </si>
  <si>
    <t>Общекультурное</t>
  </si>
  <si>
    <t>2.</t>
  </si>
  <si>
    <t>3.</t>
  </si>
  <si>
    <t>4.</t>
  </si>
  <si>
    <t>5.</t>
  </si>
  <si>
    <t>3А</t>
  </si>
  <si>
    <t>3Б</t>
  </si>
  <si>
    <t>3В</t>
  </si>
  <si>
    <t>1А</t>
  </si>
  <si>
    <t>1Б</t>
  </si>
  <si>
    <t>1В</t>
  </si>
  <si>
    <t>ИТОГО:</t>
  </si>
  <si>
    <t>4А</t>
  </si>
  <si>
    <t>4Б</t>
  </si>
  <si>
    <t>4В</t>
  </si>
  <si>
    <t>1Г</t>
  </si>
  <si>
    <t>Общеинтел-лектуальное</t>
  </si>
  <si>
    <t>2Г</t>
  </si>
  <si>
    <t>5А</t>
  </si>
  <si>
    <t>5Б</t>
  </si>
  <si>
    <t>5В</t>
  </si>
  <si>
    <t>5Г</t>
  </si>
  <si>
    <t>Итого</t>
  </si>
  <si>
    <t>Серия классных часов по нравственности "Азбука нравственности" (классное руководство)</t>
  </si>
  <si>
    <t>Серия классных часов "Здоровой России - здоровую молодежь!" (классное руководство)</t>
  </si>
  <si>
    <t>Серия общешкольных мероприятий по нравственностси "Что такое "хорошо" и что такое "плохо" (общешкольное планирование)</t>
  </si>
  <si>
    <t>Цикл общешкольных спортивных мероприятий "Чемпионом может стать каждый" (общешкольное планирование)</t>
  </si>
  <si>
    <t>Серия общешкольных мероприятий, направленная на формирование навыков ЗОЖ "Здоровой России - здоровую молодежь!" (общешкольное планирование)</t>
  </si>
  <si>
    <t>3Г</t>
  </si>
  <si>
    <t>Серия классных часов по нравственности "В зеркале нравственности" (классное руководство)</t>
  </si>
  <si>
    <t>6А</t>
  </si>
  <si>
    <t>6Б</t>
  </si>
  <si>
    <t>6В</t>
  </si>
  <si>
    <t>Совместные мероприятия с библиотекой № 19 им. В. Стародумова: выставки, презентации новых книг, литературные праздники и т.д. (совместный план)</t>
  </si>
  <si>
    <t>Общешкольные мероприятия, организованные членами детской организации "Росток" (план ДО "Росток" по центрам)</t>
  </si>
  <si>
    <t>Серия классных часов "Разговор о правильном питании" (классное руководство)</t>
  </si>
  <si>
    <t>Серия классных часов, направленная на формирование социальной культуры: основ гражданской идентичности, чувста личной ответственности за Отечество, патриотизма и гражданской солидарности (классное руководство)</t>
  </si>
  <si>
    <t>Серия классных и общешкольных мероприятий "Школа общения" - социальные проекты (классное руководство и общешкольное планирование)</t>
  </si>
  <si>
    <t>Серия классных часов "Я - гражданин России", направленная на формирование социальной культуры: основ гражданской идентичности, чувста личной ответственности за Отечество, патриотизма и гражданской солидарности (классное руководство)</t>
  </si>
  <si>
    <t>Серия классных часов "Я - человек" (классное руководство)</t>
  </si>
  <si>
    <t>Серия общешкольных мероприятий " Я - человек" (общешкольное планирование)</t>
  </si>
  <si>
    <t>7А</t>
  </si>
  <si>
    <t>7Б</t>
  </si>
  <si>
    <t>7В</t>
  </si>
  <si>
    <t>8А</t>
  </si>
  <si>
    <t>8Б</t>
  </si>
  <si>
    <t>8В</t>
  </si>
  <si>
    <t>6Г</t>
  </si>
  <si>
    <t>9А</t>
  </si>
  <si>
    <t>9Б</t>
  </si>
  <si>
    <t>9В</t>
  </si>
  <si>
    <t>9Г</t>
  </si>
  <si>
    <t>"Школа вожатого" (Планирование ДО "Росток")</t>
  </si>
  <si>
    <t>Проектная деятельность (общешкольное планирование)</t>
  </si>
  <si>
    <t>Серия классных часов и мероприятий "В мире профессий" (классное руководство)</t>
  </si>
  <si>
    <t>4Г</t>
  </si>
  <si>
    <t>Экскурсии по значимым местам г. Иркутска, выезды в музеи по образовательным программам через туристическую фирму "Дискавери клаб" (совместный план)</t>
  </si>
  <si>
    <t>10А</t>
  </si>
  <si>
    <t>11А</t>
  </si>
  <si>
    <t>Серия классных часов по нравственности "Всё, что тебя касается" (классное руководство)</t>
  </si>
  <si>
    <t>Серия общешкольных мероприятий "Познай себя"(общешкольное планирование)</t>
  </si>
  <si>
    <t>Цикл общешкольных спортивных мероприятий "Здоровая Россия" (общешкольное планирование)</t>
  </si>
  <si>
    <t>"Зрительский марафон" (коллективное посещение кинопоказов, театральных спектаклей, концертов, просмотр видеофильмов, посещение выставок, музеев с обязательным коллективным обсуждением).</t>
  </si>
  <si>
    <t>Серия классных часов, направленная на формирование социальной культуры: основ гражданской идентичности, чувста личной ответственности за Отечество, патриотизма и гражданской солидарности (через классное руководство)</t>
  </si>
  <si>
    <t>Проектная деятельность (через классное руководство и общешкольное планирование)</t>
  </si>
  <si>
    <t>Серия классных часов "Я - гражданин" (через классное руководство)</t>
  </si>
  <si>
    <t>Серия общешкольных мероприятий " Я - гражанин" (через общешкольное планирование)</t>
  </si>
  <si>
    <t>Совместные мероприятия с библиотекой № 19 им. В. Стародумова: выставки, презентации новых книг, литературные праздники, конкурсы, творческие проекты и т.д. (совместный план библиотеки и школы)</t>
  </si>
  <si>
    <t>7Г</t>
  </si>
  <si>
    <t>8Г</t>
  </si>
  <si>
    <t>Исполнитель Заместитель директора по ВР                                                    А.А. Дьячков</t>
  </si>
  <si>
    <t>Школьная страна (Программа внеурочной деятельности)</t>
  </si>
  <si>
    <t>Школа культурных ребят (Программа внеурочной деятельности)</t>
  </si>
  <si>
    <t xml:space="preserve">Совместные мероприятия с библиотекой № 19 им. В. Стародумова: выставки, презентации новых книг, литературные праздники и т.д. </t>
  </si>
  <si>
    <t>Путь в профессию (Программа внеурочной деятельности)</t>
  </si>
  <si>
    <t>Юный патриот (Программа развития классного коллектива)</t>
  </si>
  <si>
    <t>Серия общешкольных мероприятий по нравственностси "Уроки нравственности" (общешкольное планирование)</t>
  </si>
  <si>
    <t>Серия общешкольных мероприятий, направленная на формирование навыков ЗОЖ "Здоровой России - здоровую молодежь!" членами волонтерского отряда "Общее дело" (планирование волонтерского отряда)</t>
  </si>
  <si>
    <t>Серия классных часов "Школа безопасности" (внеурочная занятость)</t>
  </si>
  <si>
    <t>Серия классных часов и мероприятий "Иркутсковедение" (классное руководство)</t>
  </si>
  <si>
    <t>Акции и мероприятия волонтерского клуба "Общее дело"</t>
  </si>
  <si>
    <t xml:space="preserve">        План внеурочной деятельности 5-9-х классов (100% занятых) МБОУ г. Иркутска СОШ № 12 на 2022-2023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</si>
  <si>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Общеклассные мероприятия "Школа добрых дел"</t>
  </si>
  <si>
    <t xml:space="preserve">Единые классные часы и мероприятия в классах "Я-патриот" </t>
  </si>
  <si>
    <t>Серия классных часов и мероприятий "Страна безопасности" (классное руководство)</t>
  </si>
  <si>
    <t>Серия общешкольных мероприятий "Эрудит"(общешкольное планирование)</t>
  </si>
  <si>
    <t>Серия классных часов и общешкольных мероприятий "Безопасная жизнь" (классное руководство и общешкольное планирование)</t>
  </si>
  <si>
    <t>Серия общешкольных мероприятий, направленная на формирование навыков ЗОЖ "Здоровой России - здоровую молодежь!" членами волонтерского клуба "общее дело"(планирование волонтерского клуба)</t>
  </si>
  <si>
    <t>Исполнитель Заместитель директора по ВР                                                   А.А. Дьячков</t>
  </si>
  <si>
    <t xml:space="preserve">                                                                                    План внеурочной деятельности 1-4-х классов (100% занятых) МБОУ г. Иркутска СОШ № 12 на 2022-2023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</si>
  <si>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Серия единых классных часов Страна юных исследователей Иркутска</t>
  </si>
  <si>
    <t>Серия классных часов "Профориентация и самоопределение"</t>
  </si>
  <si>
    <t>Серия классных часов и мероприятий "Правила безопасной жизни"</t>
  </si>
  <si>
    <t>Мероприятия в рамках социальной внеурочной программы "Векторы успеха"</t>
  </si>
  <si>
    <t>Серия общешкольных военно-патриотических мероприятий "Патриотом быть обязан" (общешкольное планирование)</t>
  </si>
  <si>
    <t>Основы психологии. Я познаю себя</t>
  </si>
  <si>
    <t>Финансовая грамотность</t>
  </si>
  <si>
    <t>Серия общешкольных мероприятий "Финансовая грамотность"(общешкольное планирование)</t>
  </si>
  <si>
    <t>План внеурочной деятельности 10-11-х класов МБОУ г. Иркутска СОШ № 12 
на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</si>
</sst>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5" borderId="1" xfId="0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vertical="top"/>
    </xf>
    <xf numFmtId="0" fontId="3" fillId="0" borderId="1" xfId="0" applyFont="1" applyBorder="1"/>
    <xf numFmtId="0" fontId="3" fillId="7" borderId="1" xfId="0" applyFont="1" applyFill="1" applyBorder="1"/>
    <xf numFmtId="0" fontId="3" fillId="2" borderId="1" xfId="0" applyFont="1" applyFill="1" applyBorder="1"/>
    <xf numFmtId="0" fontId="3" fillId="7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7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/>
    </xf>
    <xf numFmtId="0" fontId="3" fillId="10" borderId="1" xfId="0" applyFont="1" applyFill="1" applyBorder="1"/>
    <xf numFmtId="0" fontId="3" fillId="10" borderId="1" xfId="0" applyFont="1" applyFill="1" applyBorder="1" applyAlignment="1">
      <alignment vertical="top"/>
    </xf>
    <xf numFmtId="0" fontId="3" fillId="10" borderId="1" xfId="0" applyFont="1" applyFill="1" applyBorder="1" applyAlignment="1">
      <alignment horizontal="center" vertical="top"/>
    </xf>
    <xf numFmtId="0" fontId="3" fillId="8" borderId="1" xfId="0" applyFont="1" applyFill="1" applyBorder="1"/>
    <xf numFmtId="0" fontId="3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F6600"/>
      <color rgb="FF00FFCC"/>
      <color rgb="FF00FF00"/>
      <color rgb="FFFF66CC"/>
      <color rgb="FF336699"/>
      <color rgb="FF0000FF"/>
      <color rgb="FFF43A3A"/>
      <color rgb="FFFF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16" zoomScale="86" zoomScaleNormal="86" workbookViewId="0">
      <selection activeCell="C29" sqref="C29"/>
    </sheetView>
  </sheetViews>
  <sheetFormatPr defaultRowHeight="14.4" x14ac:dyDescent="0.3"/>
  <cols>
    <col min="1" max="1" width="3.88671875" customWidth="1"/>
    <col min="2" max="2" width="17.33203125" customWidth="1"/>
    <col min="3" max="3" width="49.6640625" customWidth="1"/>
    <col min="4" max="4" width="5.88671875" customWidth="1"/>
    <col min="5" max="5" width="5.44140625" customWidth="1"/>
    <col min="6" max="6" width="5.88671875" customWidth="1"/>
    <col min="7" max="7" width="5.6640625" customWidth="1"/>
    <col min="8" max="9" width="5.88671875" customWidth="1"/>
    <col min="10" max="10" width="6" customWidth="1"/>
    <col min="11" max="11" width="5.88671875" customWidth="1"/>
    <col min="12" max="12" width="6" customWidth="1"/>
    <col min="13" max="13" width="6.33203125" customWidth="1"/>
    <col min="14" max="14" width="6.109375" customWidth="1"/>
    <col min="15" max="16" width="6.5546875" customWidth="1"/>
    <col min="17" max="17" width="5.88671875" customWidth="1"/>
    <col min="18" max="18" width="6.109375" customWidth="1"/>
    <col min="19" max="19" width="5.6640625" customWidth="1"/>
    <col min="20" max="20" width="6.5546875" customWidth="1"/>
    <col min="21" max="21" width="5.88671875" customWidth="1"/>
    <col min="22" max="22" width="6.109375" customWidth="1"/>
    <col min="23" max="23" width="5.6640625" customWidth="1"/>
    <col min="24" max="24" width="7.109375" customWidth="1"/>
  </cols>
  <sheetData>
    <row r="1" spans="1:24" ht="15" customHeight="1" x14ac:dyDescent="0.3">
      <c r="A1" s="61" t="s">
        <v>101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</row>
    <row r="2" spans="1:24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</row>
    <row r="3" spans="1:24" x14ac:dyDescent="0.3">
      <c r="A3" s="56" t="s">
        <v>0</v>
      </c>
      <c r="B3" s="56" t="s">
        <v>1</v>
      </c>
      <c r="C3" s="56" t="s">
        <v>2</v>
      </c>
      <c r="D3" s="58" t="s">
        <v>3</v>
      </c>
      <c r="E3" s="59"/>
      <c r="F3" s="59"/>
      <c r="G3" s="59"/>
      <c r="H3" s="60"/>
      <c r="I3" s="69" t="s">
        <v>3</v>
      </c>
      <c r="J3" s="70"/>
      <c r="K3" s="70"/>
      <c r="L3" s="70"/>
      <c r="M3" s="71"/>
      <c r="N3" s="69" t="s">
        <v>3</v>
      </c>
      <c r="O3" s="70"/>
      <c r="P3" s="70"/>
      <c r="Q3" s="70"/>
      <c r="R3" s="71"/>
      <c r="S3" s="58" t="s">
        <v>3</v>
      </c>
      <c r="T3" s="59"/>
      <c r="U3" s="59"/>
      <c r="V3" s="59"/>
      <c r="W3" s="60"/>
      <c r="X3" s="67" t="s">
        <v>34</v>
      </c>
    </row>
    <row r="4" spans="1:24" x14ac:dyDescent="0.3">
      <c r="A4" s="57"/>
      <c r="B4" s="57"/>
      <c r="C4" s="57"/>
      <c r="D4" s="13" t="s">
        <v>20</v>
      </c>
      <c r="E4" s="13" t="s">
        <v>21</v>
      </c>
      <c r="F4" s="13" t="s">
        <v>22</v>
      </c>
      <c r="G4" s="13" t="s">
        <v>27</v>
      </c>
      <c r="H4" s="14" t="s">
        <v>4</v>
      </c>
      <c r="I4" s="13" t="s">
        <v>5</v>
      </c>
      <c r="J4" s="13" t="s">
        <v>6</v>
      </c>
      <c r="K4" s="13" t="s">
        <v>7</v>
      </c>
      <c r="L4" s="13" t="s">
        <v>29</v>
      </c>
      <c r="M4" s="15" t="s">
        <v>4</v>
      </c>
      <c r="N4" s="13" t="s">
        <v>17</v>
      </c>
      <c r="O4" s="13" t="s">
        <v>18</v>
      </c>
      <c r="P4" s="24" t="s">
        <v>19</v>
      </c>
      <c r="Q4" s="13" t="s">
        <v>40</v>
      </c>
      <c r="R4" s="16" t="s">
        <v>4</v>
      </c>
      <c r="S4" s="17" t="s">
        <v>24</v>
      </c>
      <c r="T4" s="17" t="s">
        <v>25</v>
      </c>
      <c r="U4" s="17" t="s">
        <v>26</v>
      </c>
      <c r="V4" s="13" t="s">
        <v>67</v>
      </c>
      <c r="W4" s="26" t="s">
        <v>4</v>
      </c>
      <c r="X4" s="68"/>
    </row>
    <row r="5" spans="1:24" ht="27.75" customHeight="1" x14ac:dyDescent="0.3">
      <c r="A5" s="50" t="s">
        <v>8</v>
      </c>
      <c r="B5" s="52" t="s">
        <v>9</v>
      </c>
      <c r="C5" s="22" t="s">
        <v>35</v>
      </c>
      <c r="D5" s="3">
        <v>0.5</v>
      </c>
      <c r="E5" s="3">
        <v>0.5</v>
      </c>
      <c r="F5" s="3">
        <v>0.5</v>
      </c>
      <c r="G5" s="3">
        <v>0.5</v>
      </c>
      <c r="H5" s="9">
        <f>SUM(D5:G5)</f>
        <v>2</v>
      </c>
      <c r="I5" s="3">
        <v>0.5</v>
      </c>
      <c r="J5" s="3">
        <v>0.5</v>
      </c>
      <c r="K5" s="3">
        <v>0.5</v>
      </c>
      <c r="L5" s="3">
        <v>0.5</v>
      </c>
      <c r="M5" s="25">
        <f>SUM(I5:L5)</f>
        <v>2</v>
      </c>
      <c r="N5" s="2">
        <v>0.5</v>
      </c>
      <c r="O5" s="2">
        <v>0.5</v>
      </c>
      <c r="P5" s="2">
        <v>0.5</v>
      </c>
      <c r="Q5" s="2">
        <v>0.5</v>
      </c>
      <c r="R5" s="7">
        <f>SUM(N5:Q5)</f>
        <v>2</v>
      </c>
      <c r="S5" s="2">
        <v>0.5</v>
      </c>
      <c r="T5" s="2">
        <v>0.5</v>
      </c>
      <c r="U5" s="2">
        <v>0.5</v>
      </c>
      <c r="V5" s="2">
        <v>0.5</v>
      </c>
      <c r="W5" s="26">
        <f>SUM(S5:V5)</f>
        <v>2</v>
      </c>
      <c r="X5" s="23">
        <f>SUM(W5,R5,M5,H5)</f>
        <v>8</v>
      </c>
    </row>
    <row r="6" spans="1:24" ht="42" customHeight="1" x14ac:dyDescent="0.3">
      <c r="A6" s="51"/>
      <c r="B6" s="53"/>
      <c r="C6" s="22" t="s">
        <v>37</v>
      </c>
      <c r="D6" s="3">
        <v>0.5</v>
      </c>
      <c r="E6" s="3">
        <v>0.5</v>
      </c>
      <c r="F6" s="3">
        <v>0.5</v>
      </c>
      <c r="G6" s="3">
        <v>0.5</v>
      </c>
      <c r="H6" s="9">
        <f t="shared" ref="H6:H23" si="0">SUM(D6:G6)</f>
        <v>2</v>
      </c>
      <c r="I6" s="3">
        <v>0.5</v>
      </c>
      <c r="J6" s="3">
        <v>0.5</v>
      </c>
      <c r="K6" s="3">
        <v>0.5</v>
      </c>
      <c r="L6" s="3">
        <v>0.5</v>
      </c>
      <c r="M6" s="25">
        <f t="shared" ref="M6:M23" si="1">SUM(I6:L6)</f>
        <v>2</v>
      </c>
      <c r="N6" s="2">
        <v>0.5</v>
      </c>
      <c r="O6" s="2">
        <v>0.5</v>
      </c>
      <c r="P6" s="2">
        <v>0.5</v>
      </c>
      <c r="Q6" s="2">
        <v>0.5</v>
      </c>
      <c r="R6" s="7">
        <f t="shared" ref="R6:R23" si="2">SUM(N6:Q6)</f>
        <v>2</v>
      </c>
      <c r="S6" s="2">
        <v>0.5</v>
      </c>
      <c r="T6" s="2">
        <v>0.5</v>
      </c>
      <c r="U6" s="2">
        <v>0.5</v>
      </c>
      <c r="V6" s="2">
        <v>0.5</v>
      </c>
      <c r="W6" s="26">
        <f t="shared" ref="W6:W23" si="3">SUM(S6:V6)</f>
        <v>2</v>
      </c>
      <c r="X6" s="23">
        <f t="shared" ref="X6:X23" si="4">SUM(W6,R6,M6,H6)</f>
        <v>8</v>
      </c>
    </row>
    <row r="7" spans="1:24" ht="41.25" customHeight="1" x14ac:dyDescent="0.3">
      <c r="A7" s="51"/>
      <c r="B7" s="53"/>
      <c r="C7" s="22" t="s">
        <v>46</v>
      </c>
      <c r="D7" s="3">
        <v>0.5</v>
      </c>
      <c r="E7" s="3">
        <v>0.5</v>
      </c>
      <c r="F7" s="3">
        <v>0.5</v>
      </c>
      <c r="G7" s="3">
        <v>0.5</v>
      </c>
      <c r="H7" s="9">
        <f t="shared" si="0"/>
        <v>2</v>
      </c>
      <c r="I7" s="3">
        <v>0.5</v>
      </c>
      <c r="J7" s="3">
        <v>0.5</v>
      </c>
      <c r="K7" s="3">
        <v>0.5</v>
      </c>
      <c r="L7" s="3">
        <v>0.5</v>
      </c>
      <c r="M7" s="25">
        <f t="shared" si="1"/>
        <v>2</v>
      </c>
      <c r="N7" s="2">
        <v>0.5</v>
      </c>
      <c r="O7" s="2">
        <v>0.5</v>
      </c>
      <c r="P7" s="2">
        <v>0.5</v>
      </c>
      <c r="Q7" s="2">
        <v>0.5</v>
      </c>
      <c r="R7" s="7">
        <f t="shared" si="2"/>
        <v>2</v>
      </c>
      <c r="S7" s="2">
        <v>0.5</v>
      </c>
      <c r="T7" s="2">
        <v>0.5</v>
      </c>
      <c r="U7" s="2">
        <v>0.5</v>
      </c>
      <c r="V7" s="2">
        <v>0.5</v>
      </c>
      <c r="W7" s="26">
        <f t="shared" si="3"/>
        <v>2</v>
      </c>
      <c r="X7" s="23">
        <f t="shared" si="4"/>
        <v>8</v>
      </c>
    </row>
    <row r="8" spans="1:24" ht="22.8" customHeight="1" x14ac:dyDescent="0.3">
      <c r="A8" s="51"/>
      <c r="B8" s="53"/>
      <c r="C8" s="4" t="s">
        <v>95</v>
      </c>
      <c r="D8" s="3">
        <v>0.5</v>
      </c>
      <c r="E8" s="3">
        <v>0.5</v>
      </c>
      <c r="F8" s="3">
        <v>0.5</v>
      </c>
      <c r="G8" s="3">
        <v>0.5</v>
      </c>
      <c r="H8" s="9">
        <f t="shared" si="0"/>
        <v>2</v>
      </c>
      <c r="I8" s="3">
        <v>0.5</v>
      </c>
      <c r="J8" s="3">
        <v>0.5</v>
      </c>
      <c r="K8" s="3">
        <v>0.5</v>
      </c>
      <c r="L8" s="3">
        <v>0.5</v>
      </c>
      <c r="M8" s="25">
        <f t="shared" si="1"/>
        <v>2</v>
      </c>
      <c r="N8" s="2">
        <v>0.5</v>
      </c>
      <c r="O8" s="2">
        <v>0.5</v>
      </c>
      <c r="P8" s="2">
        <v>0.5</v>
      </c>
      <c r="Q8" s="2">
        <v>0.5</v>
      </c>
      <c r="R8" s="7">
        <f t="shared" si="2"/>
        <v>2</v>
      </c>
      <c r="S8" s="2">
        <v>0.5</v>
      </c>
      <c r="T8" s="2">
        <v>0.5</v>
      </c>
      <c r="U8" s="2">
        <v>0.5</v>
      </c>
      <c r="V8" s="2">
        <v>0.5</v>
      </c>
      <c r="W8" s="26">
        <f t="shared" si="3"/>
        <v>2</v>
      </c>
      <c r="X8" s="23">
        <f t="shared" si="4"/>
        <v>8</v>
      </c>
    </row>
    <row r="9" spans="1:24" ht="29.25" customHeight="1" x14ac:dyDescent="0.3">
      <c r="A9" s="50" t="s">
        <v>13</v>
      </c>
      <c r="B9" s="48" t="s">
        <v>28</v>
      </c>
      <c r="C9" s="4" t="s">
        <v>96</v>
      </c>
      <c r="D9" s="3">
        <v>0.5</v>
      </c>
      <c r="E9" s="3">
        <v>0.5</v>
      </c>
      <c r="F9" s="3">
        <v>0.5</v>
      </c>
      <c r="G9" s="3">
        <v>0.5</v>
      </c>
      <c r="H9" s="9">
        <f t="shared" si="0"/>
        <v>2</v>
      </c>
      <c r="I9" s="3">
        <v>0.5</v>
      </c>
      <c r="J9" s="3">
        <v>0.5</v>
      </c>
      <c r="K9" s="3">
        <v>0.5</v>
      </c>
      <c r="L9" s="3">
        <v>0.5</v>
      </c>
      <c r="M9" s="25">
        <f t="shared" si="1"/>
        <v>2</v>
      </c>
      <c r="N9" s="2">
        <v>0.5</v>
      </c>
      <c r="O9" s="2">
        <v>0.5</v>
      </c>
      <c r="P9" s="2">
        <v>0.5</v>
      </c>
      <c r="Q9" s="2">
        <v>0.5</v>
      </c>
      <c r="R9" s="7">
        <f t="shared" si="2"/>
        <v>2</v>
      </c>
      <c r="S9" s="2">
        <v>0.5</v>
      </c>
      <c r="T9" s="2">
        <v>0.5</v>
      </c>
      <c r="U9" s="2">
        <v>0.5</v>
      </c>
      <c r="V9" s="2">
        <v>0.5</v>
      </c>
      <c r="W9" s="26">
        <f t="shared" si="3"/>
        <v>2</v>
      </c>
      <c r="X9" s="23">
        <f t="shared" si="4"/>
        <v>8</v>
      </c>
    </row>
    <row r="10" spans="1:24" ht="29.25" customHeight="1" x14ac:dyDescent="0.3">
      <c r="A10" s="51"/>
      <c r="B10" s="49"/>
      <c r="C10" s="4" t="s">
        <v>102</v>
      </c>
      <c r="D10" s="3">
        <v>0.5</v>
      </c>
      <c r="E10" s="3">
        <v>0.5</v>
      </c>
      <c r="F10" s="3">
        <v>0.5</v>
      </c>
      <c r="G10" s="3">
        <v>0.5</v>
      </c>
      <c r="H10" s="9">
        <f t="shared" ref="H10" si="5">SUM(D10:G10)</f>
        <v>2</v>
      </c>
      <c r="I10" s="3">
        <v>0.5</v>
      </c>
      <c r="J10" s="3">
        <v>0.5</v>
      </c>
      <c r="K10" s="3">
        <v>0.5</v>
      </c>
      <c r="L10" s="3">
        <v>0.5</v>
      </c>
      <c r="M10" s="25">
        <f t="shared" ref="M10" si="6">SUM(I10:L10)</f>
        <v>2</v>
      </c>
      <c r="N10" s="2">
        <v>0.5</v>
      </c>
      <c r="O10" s="2">
        <v>0.5</v>
      </c>
      <c r="P10" s="2">
        <v>0.5</v>
      </c>
      <c r="Q10" s="2">
        <v>0.5</v>
      </c>
      <c r="R10" s="7">
        <f t="shared" ref="R10" si="7">SUM(N10:Q10)</f>
        <v>2</v>
      </c>
      <c r="S10" s="2">
        <v>0.5</v>
      </c>
      <c r="T10" s="2">
        <v>0.5</v>
      </c>
      <c r="U10" s="2">
        <v>0.5</v>
      </c>
      <c r="V10" s="2">
        <v>0.5</v>
      </c>
      <c r="W10" s="26">
        <f t="shared" ref="W10" si="8">SUM(S10:V10)</f>
        <v>2</v>
      </c>
      <c r="X10" s="23">
        <f t="shared" ref="X10" si="9">SUM(W10,R10,M10,H10)</f>
        <v>8</v>
      </c>
    </row>
    <row r="11" spans="1:24" ht="27.75" customHeight="1" x14ac:dyDescent="0.3">
      <c r="A11" s="51"/>
      <c r="B11" s="49"/>
      <c r="C11" s="5" t="s">
        <v>97</v>
      </c>
      <c r="D11" s="3">
        <v>0.5</v>
      </c>
      <c r="E11" s="3">
        <v>0.5</v>
      </c>
      <c r="F11" s="3">
        <v>0.5</v>
      </c>
      <c r="G11" s="3">
        <v>0.5</v>
      </c>
      <c r="H11" s="9">
        <f t="shared" si="0"/>
        <v>2</v>
      </c>
      <c r="I11" s="3">
        <v>0.5</v>
      </c>
      <c r="J11" s="3">
        <v>0.5</v>
      </c>
      <c r="K11" s="3">
        <v>0.5</v>
      </c>
      <c r="L11" s="3">
        <v>0.5</v>
      </c>
      <c r="M11" s="25">
        <f t="shared" si="1"/>
        <v>2</v>
      </c>
      <c r="N11" s="2">
        <v>0.5</v>
      </c>
      <c r="O11" s="2">
        <v>0.5</v>
      </c>
      <c r="P11" s="2">
        <v>0.5</v>
      </c>
      <c r="Q11" s="2">
        <v>0.5</v>
      </c>
      <c r="R11" s="7">
        <f t="shared" si="2"/>
        <v>2</v>
      </c>
      <c r="S11" s="2">
        <v>0.5</v>
      </c>
      <c r="T11" s="2">
        <v>0.5</v>
      </c>
      <c r="U11" s="2">
        <v>0.5</v>
      </c>
      <c r="V11" s="2">
        <v>0.5</v>
      </c>
      <c r="W11" s="26">
        <f t="shared" si="3"/>
        <v>2</v>
      </c>
      <c r="X11" s="23">
        <f t="shared" si="4"/>
        <v>8</v>
      </c>
    </row>
    <row r="12" spans="1:24" ht="40.5" customHeight="1" x14ac:dyDescent="0.3">
      <c r="A12" s="51"/>
      <c r="B12" s="49"/>
      <c r="C12" s="4" t="s">
        <v>68</v>
      </c>
      <c r="D12" s="3">
        <v>0.5</v>
      </c>
      <c r="E12" s="3">
        <v>0.5</v>
      </c>
      <c r="F12" s="3">
        <v>0.5</v>
      </c>
      <c r="G12" s="3">
        <v>0.5</v>
      </c>
      <c r="H12" s="9">
        <f t="shared" si="0"/>
        <v>2</v>
      </c>
      <c r="I12" s="3">
        <v>0.5</v>
      </c>
      <c r="J12" s="3">
        <v>0.5</v>
      </c>
      <c r="K12" s="3">
        <v>0.5</v>
      </c>
      <c r="L12" s="3">
        <v>0.5</v>
      </c>
      <c r="M12" s="25">
        <f t="shared" si="1"/>
        <v>2</v>
      </c>
      <c r="N12" s="2">
        <v>0.5</v>
      </c>
      <c r="O12" s="2">
        <v>0.5</v>
      </c>
      <c r="P12" s="2">
        <v>0.5</v>
      </c>
      <c r="Q12" s="2">
        <v>0.5</v>
      </c>
      <c r="R12" s="7">
        <f t="shared" si="2"/>
        <v>2</v>
      </c>
      <c r="S12" s="2">
        <v>0.5</v>
      </c>
      <c r="T12" s="2">
        <v>0.5</v>
      </c>
      <c r="U12" s="2">
        <v>0.5</v>
      </c>
      <c r="V12" s="2">
        <v>0.5</v>
      </c>
      <c r="W12" s="26">
        <f t="shared" si="3"/>
        <v>2</v>
      </c>
      <c r="X12" s="23">
        <f t="shared" si="4"/>
        <v>8</v>
      </c>
    </row>
    <row r="13" spans="1:24" ht="29.25" customHeight="1" x14ac:dyDescent="0.3">
      <c r="A13" s="50" t="s">
        <v>14</v>
      </c>
      <c r="B13" s="48" t="s">
        <v>10</v>
      </c>
      <c r="C13" s="22" t="s">
        <v>36</v>
      </c>
      <c r="D13" s="3">
        <v>0.5</v>
      </c>
      <c r="E13" s="3">
        <v>0.5</v>
      </c>
      <c r="F13" s="3">
        <v>0.5</v>
      </c>
      <c r="G13" s="3">
        <v>0.5</v>
      </c>
      <c r="H13" s="9">
        <f t="shared" si="0"/>
        <v>2</v>
      </c>
      <c r="I13" s="3">
        <v>0.5</v>
      </c>
      <c r="J13" s="3">
        <v>0.5</v>
      </c>
      <c r="K13" s="3">
        <v>0.5</v>
      </c>
      <c r="L13" s="3">
        <v>0.5</v>
      </c>
      <c r="M13" s="25">
        <f t="shared" si="1"/>
        <v>2</v>
      </c>
      <c r="N13" s="2">
        <v>0.5</v>
      </c>
      <c r="O13" s="2">
        <v>0.5</v>
      </c>
      <c r="P13" s="2">
        <v>0.5</v>
      </c>
      <c r="Q13" s="2">
        <v>0.5</v>
      </c>
      <c r="R13" s="7">
        <f t="shared" si="2"/>
        <v>2</v>
      </c>
      <c r="S13" s="2">
        <v>0.5</v>
      </c>
      <c r="T13" s="2">
        <v>0.5</v>
      </c>
      <c r="U13" s="2">
        <v>0.5</v>
      </c>
      <c r="V13" s="2">
        <v>0.5</v>
      </c>
      <c r="W13" s="26">
        <f t="shared" si="3"/>
        <v>2</v>
      </c>
      <c r="X13" s="23">
        <f t="shared" si="4"/>
        <v>8</v>
      </c>
    </row>
    <row r="14" spans="1:24" ht="29.25" customHeight="1" x14ac:dyDescent="0.3">
      <c r="A14" s="51"/>
      <c r="B14" s="49"/>
      <c r="C14" s="1" t="s">
        <v>47</v>
      </c>
      <c r="D14" s="3">
        <v>0.5</v>
      </c>
      <c r="E14" s="3">
        <v>0.5</v>
      </c>
      <c r="F14" s="3">
        <v>0.5</v>
      </c>
      <c r="G14" s="3">
        <v>0.5</v>
      </c>
      <c r="H14" s="9">
        <f t="shared" si="0"/>
        <v>2</v>
      </c>
      <c r="I14" s="3">
        <v>0.5</v>
      </c>
      <c r="J14" s="3">
        <v>0.5</v>
      </c>
      <c r="K14" s="3">
        <v>0.5</v>
      </c>
      <c r="L14" s="3">
        <v>0.5</v>
      </c>
      <c r="M14" s="25">
        <f t="shared" si="1"/>
        <v>2</v>
      </c>
      <c r="N14" s="2">
        <v>0.5</v>
      </c>
      <c r="O14" s="2">
        <v>0.5</v>
      </c>
      <c r="P14" s="2">
        <v>0.5</v>
      </c>
      <c r="Q14" s="2">
        <v>0.5</v>
      </c>
      <c r="R14" s="7">
        <f t="shared" si="2"/>
        <v>2</v>
      </c>
      <c r="S14" s="2">
        <v>0.5</v>
      </c>
      <c r="T14" s="2">
        <v>0.5</v>
      </c>
      <c r="U14" s="2">
        <v>0.5</v>
      </c>
      <c r="V14" s="2">
        <v>0.5</v>
      </c>
      <c r="W14" s="26">
        <f t="shared" si="3"/>
        <v>2</v>
      </c>
      <c r="X14" s="23">
        <f t="shared" si="4"/>
        <v>8</v>
      </c>
    </row>
    <row r="15" spans="1:24" ht="41.25" customHeight="1" x14ac:dyDescent="0.3">
      <c r="A15" s="51"/>
      <c r="B15" s="49"/>
      <c r="C15" s="5" t="s">
        <v>98</v>
      </c>
      <c r="D15" s="3">
        <v>0.5</v>
      </c>
      <c r="E15" s="3">
        <v>0.5</v>
      </c>
      <c r="F15" s="3">
        <v>0.5</v>
      </c>
      <c r="G15" s="3">
        <v>0.5</v>
      </c>
      <c r="H15" s="9">
        <f t="shared" si="0"/>
        <v>2</v>
      </c>
      <c r="I15" s="3">
        <v>0.5</v>
      </c>
      <c r="J15" s="3">
        <v>0.5</v>
      </c>
      <c r="K15" s="3">
        <v>0.5</v>
      </c>
      <c r="L15" s="3">
        <v>0.5</v>
      </c>
      <c r="M15" s="25">
        <f t="shared" si="1"/>
        <v>2</v>
      </c>
      <c r="N15" s="2">
        <v>0.5</v>
      </c>
      <c r="O15" s="2">
        <v>0.5</v>
      </c>
      <c r="P15" s="2">
        <v>0.5</v>
      </c>
      <c r="Q15" s="2">
        <v>0.5</v>
      </c>
      <c r="R15" s="7">
        <f t="shared" si="2"/>
        <v>2</v>
      </c>
      <c r="S15" s="2">
        <v>0.5</v>
      </c>
      <c r="T15" s="2">
        <v>0.5</v>
      </c>
      <c r="U15" s="2">
        <v>0.5</v>
      </c>
      <c r="V15" s="2">
        <v>0.5</v>
      </c>
      <c r="W15" s="26">
        <f t="shared" si="3"/>
        <v>2</v>
      </c>
      <c r="X15" s="23">
        <f t="shared" si="4"/>
        <v>8</v>
      </c>
    </row>
    <row r="16" spans="1:24" ht="42.75" customHeight="1" x14ac:dyDescent="0.3">
      <c r="A16" s="51"/>
      <c r="B16" s="49"/>
      <c r="C16" s="5" t="s">
        <v>39</v>
      </c>
      <c r="D16" s="3">
        <v>0.5</v>
      </c>
      <c r="E16" s="3">
        <v>0.5</v>
      </c>
      <c r="F16" s="3">
        <v>0.5</v>
      </c>
      <c r="G16" s="3">
        <v>0.5</v>
      </c>
      <c r="H16" s="9">
        <f t="shared" si="0"/>
        <v>2</v>
      </c>
      <c r="I16" s="3">
        <v>0.5</v>
      </c>
      <c r="J16" s="3">
        <v>0.5</v>
      </c>
      <c r="K16" s="3">
        <v>0.5</v>
      </c>
      <c r="L16" s="3">
        <v>0.5</v>
      </c>
      <c r="M16" s="25">
        <f t="shared" si="1"/>
        <v>2</v>
      </c>
      <c r="N16" s="2">
        <v>0.5</v>
      </c>
      <c r="O16" s="2">
        <v>0.5</v>
      </c>
      <c r="P16" s="2">
        <v>0.5</v>
      </c>
      <c r="Q16" s="2">
        <v>0.5</v>
      </c>
      <c r="R16" s="7">
        <f t="shared" si="2"/>
        <v>2</v>
      </c>
      <c r="S16" s="2">
        <v>0.5</v>
      </c>
      <c r="T16" s="2">
        <v>0.5</v>
      </c>
      <c r="U16" s="2">
        <v>0.5</v>
      </c>
      <c r="V16" s="2">
        <v>0.5</v>
      </c>
      <c r="W16" s="26">
        <f t="shared" si="3"/>
        <v>2</v>
      </c>
      <c r="X16" s="23">
        <f t="shared" si="4"/>
        <v>8</v>
      </c>
    </row>
    <row r="17" spans="1:24" ht="54" customHeight="1" x14ac:dyDescent="0.3">
      <c r="A17" s="51"/>
      <c r="B17" s="49"/>
      <c r="C17" s="5" t="s">
        <v>99</v>
      </c>
      <c r="D17" s="3">
        <v>0.5</v>
      </c>
      <c r="E17" s="3">
        <v>0.5</v>
      </c>
      <c r="F17" s="3">
        <v>0.5</v>
      </c>
      <c r="G17" s="3">
        <v>0.5</v>
      </c>
      <c r="H17" s="9">
        <f t="shared" si="0"/>
        <v>2</v>
      </c>
      <c r="I17" s="3">
        <v>0.5</v>
      </c>
      <c r="J17" s="3">
        <v>0.5</v>
      </c>
      <c r="K17" s="3">
        <v>0.5</v>
      </c>
      <c r="L17" s="3">
        <v>0.5</v>
      </c>
      <c r="M17" s="25">
        <f t="shared" si="1"/>
        <v>2</v>
      </c>
      <c r="N17" s="2">
        <v>0.5</v>
      </c>
      <c r="O17" s="2">
        <v>0.5</v>
      </c>
      <c r="P17" s="2">
        <v>0.5</v>
      </c>
      <c r="Q17" s="2">
        <v>0.5</v>
      </c>
      <c r="R17" s="7">
        <f t="shared" si="2"/>
        <v>2</v>
      </c>
      <c r="S17" s="2">
        <v>0.5</v>
      </c>
      <c r="T17" s="2">
        <v>0.5</v>
      </c>
      <c r="U17" s="2">
        <v>0.5</v>
      </c>
      <c r="V17" s="2">
        <v>0.5</v>
      </c>
      <c r="W17" s="26">
        <f t="shared" si="3"/>
        <v>2</v>
      </c>
      <c r="X17" s="23">
        <f t="shared" si="4"/>
        <v>8</v>
      </c>
    </row>
    <row r="18" spans="1:24" ht="67.5" customHeight="1" x14ac:dyDescent="0.3">
      <c r="A18" s="50" t="s">
        <v>15</v>
      </c>
      <c r="B18" s="54" t="s">
        <v>11</v>
      </c>
      <c r="C18" s="5" t="s">
        <v>50</v>
      </c>
      <c r="D18" s="3">
        <v>0.5</v>
      </c>
      <c r="E18" s="3">
        <v>0.5</v>
      </c>
      <c r="F18" s="3">
        <v>0.5</v>
      </c>
      <c r="G18" s="3">
        <v>0.5</v>
      </c>
      <c r="H18" s="9">
        <f t="shared" si="0"/>
        <v>2</v>
      </c>
      <c r="I18" s="3">
        <v>0.5</v>
      </c>
      <c r="J18" s="3">
        <v>0.5</v>
      </c>
      <c r="K18" s="3">
        <v>0.5</v>
      </c>
      <c r="L18" s="3">
        <v>0.5</v>
      </c>
      <c r="M18" s="25">
        <f t="shared" si="1"/>
        <v>2</v>
      </c>
      <c r="N18" s="2">
        <v>0.5</v>
      </c>
      <c r="O18" s="2">
        <v>0.5</v>
      </c>
      <c r="P18" s="2">
        <v>0.5</v>
      </c>
      <c r="Q18" s="2">
        <v>0.5</v>
      </c>
      <c r="R18" s="7">
        <f t="shared" si="2"/>
        <v>2</v>
      </c>
      <c r="S18" s="2">
        <v>0.5</v>
      </c>
      <c r="T18" s="2">
        <v>0.5</v>
      </c>
      <c r="U18" s="2">
        <v>0.5</v>
      </c>
      <c r="V18" s="2">
        <v>0.5</v>
      </c>
      <c r="W18" s="26">
        <f t="shared" si="3"/>
        <v>2</v>
      </c>
      <c r="X18" s="23">
        <f t="shared" si="4"/>
        <v>8</v>
      </c>
    </row>
    <row r="19" spans="1:24" ht="22.8" customHeight="1" x14ac:dyDescent="0.3">
      <c r="A19" s="51"/>
      <c r="B19" s="55"/>
      <c r="C19" s="5" t="s">
        <v>94</v>
      </c>
      <c r="D19" s="3">
        <v>0.5</v>
      </c>
      <c r="E19" s="3">
        <v>0.5</v>
      </c>
      <c r="F19" s="3">
        <v>0.5</v>
      </c>
      <c r="G19" s="3">
        <v>0.5</v>
      </c>
      <c r="H19" s="9">
        <f t="shared" si="0"/>
        <v>2</v>
      </c>
      <c r="I19" s="3">
        <v>0.5</v>
      </c>
      <c r="J19" s="3">
        <v>0.5</v>
      </c>
      <c r="K19" s="3">
        <v>0.5</v>
      </c>
      <c r="L19" s="3">
        <v>0.5</v>
      </c>
      <c r="M19" s="25">
        <f t="shared" si="1"/>
        <v>2</v>
      </c>
      <c r="N19" s="2">
        <v>0.5</v>
      </c>
      <c r="O19" s="2">
        <v>0.5</v>
      </c>
      <c r="P19" s="2">
        <v>0.5</v>
      </c>
      <c r="Q19" s="2">
        <v>0.5</v>
      </c>
      <c r="R19" s="7">
        <f t="shared" si="2"/>
        <v>2</v>
      </c>
      <c r="S19" s="2">
        <v>0.5</v>
      </c>
      <c r="T19" s="2">
        <v>0.5</v>
      </c>
      <c r="U19" s="2">
        <v>0.5</v>
      </c>
      <c r="V19" s="2">
        <v>0.5</v>
      </c>
      <c r="W19" s="26">
        <f t="shared" si="3"/>
        <v>2</v>
      </c>
      <c r="X19" s="23">
        <f t="shared" si="4"/>
        <v>8</v>
      </c>
    </row>
    <row r="20" spans="1:24" ht="41.25" customHeight="1" x14ac:dyDescent="0.3">
      <c r="A20" s="51"/>
      <c r="B20" s="55"/>
      <c r="C20" s="5" t="s">
        <v>49</v>
      </c>
      <c r="D20" s="3">
        <v>0.5</v>
      </c>
      <c r="E20" s="3">
        <v>0.5</v>
      </c>
      <c r="F20" s="3">
        <v>0.5</v>
      </c>
      <c r="G20" s="3">
        <v>0.5</v>
      </c>
      <c r="H20" s="9">
        <f t="shared" si="0"/>
        <v>2</v>
      </c>
      <c r="I20" s="3">
        <v>0.5</v>
      </c>
      <c r="J20" s="3">
        <v>0.5</v>
      </c>
      <c r="K20" s="3">
        <v>0.5</v>
      </c>
      <c r="L20" s="3">
        <v>0.5</v>
      </c>
      <c r="M20" s="25">
        <f t="shared" si="1"/>
        <v>2</v>
      </c>
      <c r="N20" s="2">
        <v>0.5</v>
      </c>
      <c r="O20" s="2">
        <v>0.5</v>
      </c>
      <c r="P20" s="2">
        <v>0.5</v>
      </c>
      <c r="Q20" s="2">
        <v>0.5</v>
      </c>
      <c r="R20" s="7">
        <f t="shared" si="2"/>
        <v>2</v>
      </c>
      <c r="S20" s="2">
        <v>0.5</v>
      </c>
      <c r="T20" s="2">
        <v>0.5</v>
      </c>
      <c r="U20" s="2">
        <v>0.5</v>
      </c>
      <c r="V20" s="2">
        <v>0.5</v>
      </c>
      <c r="W20" s="26">
        <f t="shared" si="3"/>
        <v>2</v>
      </c>
      <c r="X20" s="23">
        <f t="shared" si="4"/>
        <v>8</v>
      </c>
    </row>
    <row r="21" spans="1:24" ht="28.2" customHeight="1" x14ac:dyDescent="0.3">
      <c r="A21" s="50" t="s">
        <v>16</v>
      </c>
      <c r="B21" s="48" t="s">
        <v>12</v>
      </c>
      <c r="C21" s="93" t="s">
        <v>84</v>
      </c>
      <c r="D21" s="3">
        <v>1</v>
      </c>
      <c r="E21" s="3">
        <v>1</v>
      </c>
      <c r="F21" s="3">
        <v>1</v>
      </c>
      <c r="G21" s="3">
        <v>1</v>
      </c>
      <c r="H21" s="9">
        <f>SUM(D21:G21)</f>
        <v>4</v>
      </c>
      <c r="I21" s="3">
        <v>1</v>
      </c>
      <c r="J21" s="3">
        <v>1</v>
      </c>
      <c r="K21" s="3">
        <v>1</v>
      </c>
      <c r="L21" s="3">
        <v>1</v>
      </c>
      <c r="M21" s="25">
        <f t="shared" si="1"/>
        <v>4</v>
      </c>
      <c r="N21" s="2">
        <v>1</v>
      </c>
      <c r="O21" s="2">
        <v>1</v>
      </c>
      <c r="P21" s="2">
        <v>1</v>
      </c>
      <c r="Q21" s="2">
        <v>1</v>
      </c>
      <c r="R21" s="7">
        <f t="shared" si="2"/>
        <v>4</v>
      </c>
      <c r="S21" s="2">
        <v>1</v>
      </c>
      <c r="T21" s="2">
        <v>1</v>
      </c>
      <c r="U21" s="2">
        <v>1</v>
      </c>
      <c r="V21" s="2">
        <v>1</v>
      </c>
      <c r="W21" s="26">
        <f t="shared" si="3"/>
        <v>4</v>
      </c>
      <c r="X21" s="23">
        <f t="shared" si="4"/>
        <v>16</v>
      </c>
    </row>
    <row r="22" spans="1:24" ht="27.75" customHeight="1" x14ac:dyDescent="0.3">
      <c r="A22" s="51"/>
      <c r="B22" s="49"/>
      <c r="C22" s="4" t="s">
        <v>52</v>
      </c>
      <c r="D22" s="3">
        <v>0.5</v>
      </c>
      <c r="E22" s="3">
        <v>0.5</v>
      </c>
      <c r="F22" s="3">
        <v>0.5</v>
      </c>
      <c r="G22" s="3">
        <v>0.5</v>
      </c>
      <c r="H22" s="9">
        <f t="shared" si="0"/>
        <v>2</v>
      </c>
      <c r="I22" s="3">
        <v>0.5</v>
      </c>
      <c r="J22" s="3">
        <v>0.5</v>
      </c>
      <c r="K22" s="3">
        <v>0.5</v>
      </c>
      <c r="L22" s="3">
        <v>0.5</v>
      </c>
      <c r="M22" s="25">
        <f t="shared" si="1"/>
        <v>2</v>
      </c>
      <c r="N22" s="2">
        <v>0.5</v>
      </c>
      <c r="O22" s="2">
        <v>0.5</v>
      </c>
      <c r="P22" s="2">
        <v>0.5</v>
      </c>
      <c r="Q22" s="2">
        <v>0.5</v>
      </c>
      <c r="R22" s="7">
        <f t="shared" si="2"/>
        <v>2</v>
      </c>
      <c r="S22" s="2">
        <v>0.5</v>
      </c>
      <c r="T22" s="2">
        <v>0.5</v>
      </c>
      <c r="U22" s="2">
        <v>0.5</v>
      </c>
      <c r="V22" s="2">
        <v>0.5</v>
      </c>
      <c r="W22" s="26">
        <f t="shared" si="3"/>
        <v>2</v>
      </c>
      <c r="X22" s="23">
        <f t="shared" si="4"/>
        <v>8</v>
      </c>
    </row>
    <row r="23" spans="1:24" ht="40.5" customHeight="1" x14ac:dyDescent="0.3">
      <c r="A23" s="51"/>
      <c r="B23" s="49"/>
      <c r="C23" s="22" t="s">
        <v>85</v>
      </c>
      <c r="D23" s="3">
        <v>0.5</v>
      </c>
      <c r="E23" s="3">
        <v>0.5</v>
      </c>
      <c r="F23" s="3">
        <v>0.5</v>
      </c>
      <c r="G23" s="3">
        <v>0.5</v>
      </c>
      <c r="H23" s="9">
        <f t="shared" si="0"/>
        <v>2</v>
      </c>
      <c r="I23" s="3">
        <v>0.5</v>
      </c>
      <c r="J23" s="3">
        <v>0.5</v>
      </c>
      <c r="K23" s="3">
        <v>0.5</v>
      </c>
      <c r="L23" s="3">
        <v>0.5</v>
      </c>
      <c r="M23" s="25">
        <f t="shared" si="1"/>
        <v>2</v>
      </c>
      <c r="N23" s="2">
        <v>0.5</v>
      </c>
      <c r="O23" s="2">
        <v>0.5</v>
      </c>
      <c r="P23" s="2">
        <v>0.5</v>
      </c>
      <c r="Q23" s="2">
        <v>0.5</v>
      </c>
      <c r="R23" s="7">
        <f t="shared" si="2"/>
        <v>2</v>
      </c>
      <c r="S23" s="2">
        <v>0.5</v>
      </c>
      <c r="T23" s="2">
        <v>0.5</v>
      </c>
      <c r="U23" s="2">
        <v>0.5</v>
      </c>
      <c r="V23" s="2">
        <v>0.5</v>
      </c>
      <c r="W23" s="26">
        <f t="shared" si="3"/>
        <v>2</v>
      </c>
      <c r="X23" s="23">
        <f t="shared" si="4"/>
        <v>8</v>
      </c>
    </row>
    <row r="24" spans="1:24" x14ac:dyDescent="0.3">
      <c r="A24" s="18"/>
      <c r="B24" s="6" t="s">
        <v>23</v>
      </c>
      <c r="C24" s="6"/>
      <c r="D24" s="6">
        <f t="shared" ref="D24:X24" si="10">SUM(D5:D23)</f>
        <v>10</v>
      </c>
      <c r="E24" s="6">
        <f t="shared" si="10"/>
        <v>10</v>
      </c>
      <c r="F24" s="6">
        <f t="shared" si="10"/>
        <v>10</v>
      </c>
      <c r="G24" s="6">
        <f t="shared" si="10"/>
        <v>10</v>
      </c>
      <c r="H24" s="10">
        <f t="shared" si="10"/>
        <v>40</v>
      </c>
      <c r="I24" s="6">
        <f t="shared" si="10"/>
        <v>10</v>
      </c>
      <c r="J24" s="6">
        <f t="shared" si="10"/>
        <v>10</v>
      </c>
      <c r="K24" s="6">
        <f t="shared" si="10"/>
        <v>10</v>
      </c>
      <c r="L24" s="6">
        <f t="shared" si="10"/>
        <v>10</v>
      </c>
      <c r="M24" s="11">
        <f t="shared" si="10"/>
        <v>40</v>
      </c>
      <c r="N24" s="6">
        <f t="shared" si="10"/>
        <v>10</v>
      </c>
      <c r="O24" s="6">
        <f t="shared" si="10"/>
        <v>10</v>
      </c>
      <c r="P24" s="6">
        <f t="shared" si="10"/>
        <v>10</v>
      </c>
      <c r="Q24" s="6">
        <f t="shared" si="10"/>
        <v>10</v>
      </c>
      <c r="R24" s="7">
        <f t="shared" si="10"/>
        <v>40</v>
      </c>
      <c r="S24" s="8">
        <f t="shared" si="10"/>
        <v>10</v>
      </c>
      <c r="T24" s="8">
        <f t="shared" si="10"/>
        <v>10</v>
      </c>
      <c r="U24" s="8">
        <f t="shared" si="10"/>
        <v>10</v>
      </c>
      <c r="V24" s="20">
        <f t="shared" si="10"/>
        <v>10</v>
      </c>
      <c r="W24" s="21">
        <f t="shared" si="10"/>
        <v>40</v>
      </c>
      <c r="X24" s="23">
        <f t="shared" si="10"/>
        <v>160</v>
      </c>
    </row>
    <row r="25" spans="1:24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9"/>
      <c r="T25" s="19"/>
      <c r="U25" s="19"/>
      <c r="V25" s="19"/>
      <c r="W25" s="19"/>
      <c r="X25" s="12"/>
    </row>
    <row r="26" spans="1:24" x14ac:dyDescent="0.3">
      <c r="A26" s="12"/>
      <c r="B26" s="46" t="s">
        <v>100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2"/>
      <c r="O26" s="12"/>
      <c r="P26" s="12"/>
      <c r="Q26" s="12"/>
      <c r="R26" s="12"/>
      <c r="S26" s="19"/>
      <c r="T26" s="19"/>
      <c r="U26" s="19"/>
      <c r="V26" s="19"/>
      <c r="W26" s="19"/>
      <c r="X26" s="12"/>
    </row>
  </sheetData>
  <mergeCells count="20">
    <mergeCell ref="A3:A4"/>
    <mergeCell ref="B3:B4"/>
    <mergeCell ref="C3:C4"/>
    <mergeCell ref="D3:H3"/>
    <mergeCell ref="A1:X2"/>
    <mergeCell ref="S3:W3"/>
    <mergeCell ref="X3:X4"/>
    <mergeCell ref="I3:M3"/>
    <mergeCell ref="N3:R3"/>
    <mergeCell ref="B26:M26"/>
    <mergeCell ref="B13:B17"/>
    <mergeCell ref="A13:A17"/>
    <mergeCell ref="B5:B8"/>
    <mergeCell ref="A5:A8"/>
    <mergeCell ref="A9:A12"/>
    <mergeCell ref="B9:B12"/>
    <mergeCell ref="A18:A20"/>
    <mergeCell ref="B18:B20"/>
    <mergeCell ref="A21:A23"/>
    <mergeCell ref="B21:B2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opLeftCell="A19" zoomScale="91" zoomScaleNormal="91" workbookViewId="0">
      <selection activeCell="G41" sqref="G41"/>
    </sheetView>
  </sheetViews>
  <sheetFormatPr defaultRowHeight="14.4" x14ac:dyDescent="0.3"/>
  <cols>
    <col min="1" max="1" width="4.109375" customWidth="1"/>
    <col min="2" max="2" width="19.44140625" customWidth="1"/>
    <col min="3" max="3" width="39.5546875" customWidth="1"/>
    <col min="4" max="7" width="4.6640625" customWidth="1"/>
    <col min="8" max="8" width="5.5546875" customWidth="1"/>
    <col min="9" max="12" width="4.6640625" customWidth="1"/>
    <col min="13" max="13" width="5.5546875" customWidth="1"/>
    <col min="14" max="14" width="5.44140625" customWidth="1"/>
    <col min="15" max="16" width="5.33203125" customWidth="1"/>
    <col min="17" max="17" width="5.88671875" customWidth="1"/>
    <col min="18" max="18" width="5.6640625" customWidth="1"/>
    <col min="19" max="19" width="5.109375" customWidth="1"/>
    <col min="20" max="22" width="5.33203125" customWidth="1"/>
    <col min="23" max="23" width="5.44140625" customWidth="1"/>
    <col min="24" max="24" width="5" customWidth="1"/>
    <col min="25" max="25" width="6.109375" customWidth="1"/>
    <col min="26" max="27" width="5.5546875" customWidth="1"/>
    <col min="28" max="28" width="6.33203125" customWidth="1"/>
  </cols>
  <sheetData>
    <row r="1" spans="1:29" ht="15" customHeight="1" x14ac:dyDescent="0.3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4"/>
    </row>
    <row r="2" spans="1:29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3" spans="1:29" x14ac:dyDescent="0.3">
      <c r="A3" s="87" t="s">
        <v>0</v>
      </c>
      <c r="B3" s="87" t="s">
        <v>1</v>
      </c>
      <c r="C3" s="87" t="s">
        <v>2</v>
      </c>
      <c r="D3" s="87" t="s">
        <v>3</v>
      </c>
      <c r="E3" s="87"/>
      <c r="F3" s="87"/>
      <c r="G3" s="87"/>
      <c r="H3" s="87"/>
      <c r="I3" s="87" t="s">
        <v>3</v>
      </c>
      <c r="J3" s="87"/>
      <c r="K3" s="87"/>
      <c r="L3" s="87"/>
      <c r="M3" s="87"/>
      <c r="N3" s="88" t="s">
        <v>3</v>
      </c>
      <c r="O3" s="88"/>
      <c r="P3" s="88"/>
      <c r="Q3" s="88"/>
      <c r="R3" s="88"/>
      <c r="S3" s="81" t="s">
        <v>3</v>
      </c>
      <c r="T3" s="82"/>
      <c r="U3" s="82"/>
      <c r="V3" s="82"/>
      <c r="W3" s="83"/>
      <c r="X3" s="78" t="s">
        <v>3</v>
      </c>
      <c r="Y3" s="79"/>
      <c r="Z3" s="79"/>
      <c r="AA3" s="79"/>
      <c r="AB3" s="80"/>
      <c r="AC3" s="85" t="s">
        <v>34</v>
      </c>
    </row>
    <row r="4" spans="1:29" x14ac:dyDescent="0.3">
      <c r="A4" s="87"/>
      <c r="B4" s="87"/>
      <c r="C4" s="87"/>
      <c r="D4" s="24" t="s">
        <v>30</v>
      </c>
      <c r="E4" s="24" t="s">
        <v>31</v>
      </c>
      <c r="F4" s="24" t="s">
        <v>32</v>
      </c>
      <c r="G4" s="24" t="s">
        <v>33</v>
      </c>
      <c r="H4" s="14" t="s">
        <v>4</v>
      </c>
      <c r="I4" s="24" t="s">
        <v>42</v>
      </c>
      <c r="J4" s="24" t="s">
        <v>43</v>
      </c>
      <c r="K4" s="33" t="s">
        <v>44</v>
      </c>
      <c r="L4" s="33" t="s">
        <v>59</v>
      </c>
      <c r="M4" s="15" t="s">
        <v>4</v>
      </c>
      <c r="N4" s="27" t="s">
        <v>53</v>
      </c>
      <c r="O4" s="27" t="s">
        <v>54</v>
      </c>
      <c r="P4" s="27" t="s">
        <v>55</v>
      </c>
      <c r="Q4" s="27" t="s">
        <v>80</v>
      </c>
      <c r="R4" s="28" t="s">
        <v>4</v>
      </c>
      <c r="S4" s="27" t="s">
        <v>56</v>
      </c>
      <c r="T4" s="27" t="s">
        <v>57</v>
      </c>
      <c r="U4" s="27" t="s">
        <v>58</v>
      </c>
      <c r="V4" s="27" t="s">
        <v>81</v>
      </c>
      <c r="W4" s="35" t="s">
        <v>4</v>
      </c>
      <c r="X4" s="33" t="s">
        <v>60</v>
      </c>
      <c r="Y4" s="33" t="s">
        <v>61</v>
      </c>
      <c r="Z4" s="33" t="s">
        <v>62</v>
      </c>
      <c r="AA4" s="33" t="s">
        <v>63</v>
      </c>
      <c r="AB4" s="7" t="s">
        <v>4</v>
      </c>
      <c r="AC4" s="86"/>
    </row>
    <row r="5" spans="1:29" ht="39.6" x14ac:dyDescent="0.3">
      <c r="A5" s="84" t="s">
        <v>8</v>
      </c>
      <c r="B5" s="43" t="s">
        <v>9</v>
      </c>
      <c r="C5" s="4" t="s">
        <v>41</v>
      </c>
      <c r="D5" s="3">
        <v>0.5</v>
      </c>
      <c r="E5" s="3">
        <v>0.5</v>
      </c>
      <c r="F5" s="3">
        <v>0.5</v>
      </c>
      <c r="G5" s="3">
        <v>0.5</v>
      </c>
      <c r="H5" s="9">
        <f>SUM(D5:G5)</f>
        <v>2</v>
      </c>
      <c r="I5" s="3">
        <v>0.5</v>
      </c>
      <c r="J5" s="3">
        <v>0.5</v>
      </c>
      <c r="K5" s="3">
        <v>0.5</v>
      </c>
      <c r="L5" s="3">
        <v>0.5</v>
      </c>
      <c r="M5" s="25">
        <f>SUM(I5:L5)</f>
        <v>2</v>
      </c>
      <c r="N5" s="3">
        <v>0.5</v>
      </c>
      <c r="O5" s="3">
        <v>0.5</v>
      </c>
      <c r="P5" s="3">
        <v>0.5</v>
      </c>
      <c r="Q5" s="3">
        <v>0.5</v>
      </c>
      <c r="R5" s="30">
        <f>SUM(N5:Q5)</f>
        <v>2</v>
      </c>
      <c r="S5" s="3">
        <v>0.5</v>
      </c>
      <c r="T5" s="3">
        <v>0.5</v>
      </c>
      <c r="U5" s="3">
        <v>0.5</v>
      </c>
      <c r="V5" s="3">
        <v>0.5</v>
      </c>
      <c r="W5" s="36">
        <f>SUM(S5:V5)</f>
        <v>2</v>
      </c>
      <c r="X5" s="3">
        <v>0.5</v>
      </c>
      <c r="Y5" s="3">
        <v>0.5</v>
      </c>
      <c r="Z5" s="3">
        <v>0.5</v>
      </c>
      <c r="AA5" s="3">
        <v>0.5</v>
      </c>
      <c r="AB5" s="7">
        <f>SUM(X5:AA5)</f>
        <v>2</v>
      </c>
      <c r="AC5" s="31">
        <f>SUM(AB5,W5,R5,M5,H5)</f>
        <v>10</v>
      </c>
    </row>
    <row r="6" spans="1:29" ht="39.6" x14ac:dyDescent="0.3">
      <c r="A6" s="84"/>
      <c r="B6" s="43"/>
      <c r="C6" s="4" t="s">
        <v>88</v>
      </c>
      <c r="D6" s="3">
        <v>0.5</v>
      </c>
      <c r="E6" s="3">
        <v>0.5</v>
      </c>
      <c r="F6" s="3">
        <v>0.5</v>
      </c>
      <c r="G6" s="3">
        <v>0.5</v>
      </c>
      <c r="H6" s="9">
        <f t="shared" ref="H6:H25" si="0">SUM(D6:G6)</f>
        <v>2</v>
      </c>
      <c r="I6" s="3">
        <v>0.5</v>
      </c>
      <c r="J6" s="3">
        <v>0.5</v>
      </c>
      <c r="K6" s="3">
        <v>0.5</v>
      </c>
      <c r="L6" s="3">
        <v>0.5</v>
      </c>
      <c r="M6" s="25">
        <f t="shared" ref="M6:M25" si="1">SUM(I6:L6)</f>
        <v>2</v>
      </c>
      <c r="N6" s="3">
        <v>0.5</v>
      </c>
      <c r="O6" s="3">
        <v>0.5</v>
      </c>
      <c r="P6" s="3">
        <v>0.5</v>
      </c>
      <c r="Q6" s="3">
        <v>0.5</v>
      </c>
      <c r="R6" s="30">
        <f t="shared" ref="R6:R25" si="2">SUM(N6:Q6)</f>
        <v>2</v>
      </c>
      <c r="S6" s="3">
        <v>0.5</v>
      </c>
      <c r="T6" s="3">
        <v>0.5</v>
      </c>
      <c r="U6" s="3">
        <v>0.5</v>
      </c>
      <c r="V6" s="3">
        <v>0.5</v>
      </c>
      <c r="W6" s="36">
        <f t="shared" ref="W6:W25" si="3">SUM(S6:V6)</f>
        <v>2</v>
      </c>
      <c r="X6" s="3">
        <v>0.5</v>
      </c>
      <c r="Y6" s="3">
        <v>0.5</v>
      </c>
      <c r="Z6" s="3">
        <v>0.5</v>
      </c>
      <c r="AA6" s="3">
        <v>0.5</v>
      </c>
      <c r="AB6" s="7">
        <f t="shared" ref="AB6:AB25" si="4">SUM(X6:AA6)</f>
        <v>2</v>
      </c>
      <c r="AC6" s="31">
        <f t="shared" ref="AC6:AC25" si="5">SUM(AB6,W6,R6,M6,H6)</f>
        <v>10</v>
      </c>
    </row>
    <row r="7" spans="1:29" ht="39.75" customHeight="1" x14ac:dyDescent="0.3">
      <c r="A7" s="84"/>
      <c r="B7" s="43"/>
      <c r="C7" s="4" t="s">
        <v>46</v>
      </c>
      <c r="D7" s="3">
        <v>0.5</v>
      </c>
      <c r="E7" s="3">
        <v>0.5</v>
      </c>
      <c r="F7" s="3">
        <v>0.5</v>
      </c>
      <c r="G7" s="3">
        <v>0.5</v>
      </c>
      <c r="H7" s="9">
        <f t="shared" si="0"/>
        <v>2</v>
      </c>
      <c r="I7" s="3">
        <v>0.5</v>
      </c>
      <c r="J7" s="3">
        <v>0.5</v>
      </c>
      <c r="K7" s="3">
        <v>0.5</v>
      </c>
      <c r="L7" s="3">
        <v>0.5</v>
      </c>
      <c r="M7" s="25">
        <f t="shared" si="1"/>
        <v>2</v>
      </c>
      <c r="N7" s="3">
        <v>0.5</v>
      </c>
      <c r="O7" s="3">
        <v>0.5</v>
      </c>
      <c r="P7" s="3">
        <v>0.5</v>
      </c>
      <c r="Q7" s="3">
        <v>0.5</v>
      </c>
      <c r="R7" s="30">
        <f t="shared" si="2"/>
        <v>2</v>
      </c>
      <c r="S7" s="3">
        <v>0.5</v>
      </c>
      <c r="T7" s="3">
        <v>0.5</v>
      </c>
      <c r="U7" s="3">
        <v>0.5</v>
      </c>
      <c r="V7" s="3">
        <v>0.5</v>
      </c>
      <c r="W7" s="36">
        <f t="shared" si="3"/>
        <v>2</v>
      </c>
      <c r="X7" s="3">
        <v>0.5</v>
      </c>
      <c r="Y7" s="3">
        <v>0.5</v>
      </c>
      <c r="Z7" s="3">
        <v>0.5</v>
      </c>
      <c r="AA7" s="3">
        <v>0.5</v>
      </c>
      <c r="AB7" s="7">
        <f t="shared" si="4"/>
        <v>2</v>
      </c>
      <c r="AC7" s="31">
        <f t="shared" si="5"/>
        <v>10</v>
      </c>
    </row>
    <row r="8" spans="1:29" ht="32.4" customHeight="1" x14ac:dyDescent="0.3">
      <c r="A8" s="84"/>
      <c r="B8" s="43"/>
      <c r="C8" s="4" t="s">
        <v>87</v>
      </c>
      <c r="D8" s="3">
        <v>0.5</v>
      </c>
      <c r="E8" s="3">
        <v>0.5</v>
      </c>
      <c r="F8" s="3">
        <v>0.5</v>
      </c>
      <c r="G8" s="3">
        <v>0.5</v>
      </c>
      <c r="H8" s="9">
        <f t="shared" si="0"/>
        <v>2</v>
      </c>
      <c r="I8" s="3">
        <v>0.5</v>
      </c>
      <c r="J8" s="3">
        <v>0.5</v>
      </c>
      <c r="K8" s="3">
        <v>0.5</v>
      </c>
      <c r="L8" s="3">
        <v>0.5</v>
      </c>
      <c r="M8" s="25">
        <f t="shared" si="1"/>
        <v>2</v>
      </c>
      <c r="N8" s="3">
        <v>0.5</v>
      </c>
      <c r="O8" s="3">
        <v>0.5</v>
      </c>
      <c r="P8" s="3">
        <v>0.5</v>
      </c>
      <c r="Q8" s="3">
        <v>0.5</v>
      </c>
      <c r="R8" s="30">
        <f t="shared" si="2"/>
        <v>2</v>
      </c>
      <c r="S8" s="3">
        <v>0.5</v>
      </c>
      <c r="T8" s="3">
        <v>0.5</v>
      </c>
      <c r="U8" s="3">
        <v>0.5</v>
      </c>
      <c r="V8" s="3">
        <v>0.5</v>
      </c>
      <c r="W8" s="36">
        <f t="shared" si="3"/>
        <v>2</v>
      </c>
      <c r="X8" s="3">
        <v>0.5</v>
      </c>
      <c r="Y8" s="3">
        <v>0.5</v>
      </c>
      <c r="Z8" s="3">
        <v>0.5</v>
      </c>
      <c r="AA8" s="3">
        <v>0.5</v>
      </c>
      <c r="AB8" s="7">
        <f t="shared" si="4"/>
        <v>2</v>
      </c>
      <c r="AC8" s="31">
        <f t="shared" si="5"/>
        <v>10</v>
      </c>
    </row>
    <row r="9" spans="1:29" ht="39.75" customHeight="1" x14ac:dyDescent="0.3">
      <c r="A9" s="84" t="s">
        <v>13</v>
      </c>
      <c r="B9" s="43" t="s">
        <v>28</v>
      </c>
      <c r="C9" s="4" t="s">
        <v>91</v>
      </c>
      <c r="D9" s="3">
        <v>0.5</v>
      </c>
      <c r="E9" s="3">
        <v>0.5</v>
      </c>
      <c r="F9" s="3">
        <v>0.5</v>
      </c>
      <c r="G9" s="3">
        <v>0.5</v>
      </c>
      <c r="H9" s="9">
        <f t="shared" si="0"/>
        <v>2</v>
      </c>
      <c r="I9" s="3">
        <v>0.5</v>
      </c>
      <c r="J9" s="3">
        <v>0.5</v>
      </c>
      <c r="K9" s="3">
        <v>0.5</v>
      </c>
      <c r="L9" s="3">
        <v>0.5</v>
      </c>
      <c r="M9" s="25">
        <f t="shared" si="1"/>
        <v>2</v>
      </c>
      <c r="N9" s="3">
        <v>0.5</v>
      </c>
      <c r="O9" s="3">
        <v>0.5</v>
      </c>
      <c r="P9" s="3">
        <v>0.5</v>
      </c>
      <c r="Q9" s="3">
        <v>0.5</v>
      </c>
      <c r="R9" s="30">
        <f t="shared" si="2"/>
        <v>2</v>
      </c>
      <c r="S9" s="3">
        <v>0.5</v>
      </c>
      <c r="T9" s="3">
        <v>0.5</v>
      </c>
      <c r="U9" s="3">
        <v>0.5</v>
      </c>
      <c r="V9" s="3">
        <v>0.5</v>
      </c>
      <c r="W9" s="36">
        <f t="shared" si="3"/>
        <v>2</v>
      </c>
      <c r="X9" s="3">
        <v>0.5</v>
      </c>
      <c r="Y9" s="3">
        <v>0.5</v>
      </c>
      <c r="Z9" s="3">
        <v>0.5</v>
      </c>
      <c r="AA9" s="3">
        <v>0.5</v>
      </c>
      <c r="AB9" s="7">
        <f t="shared" si="4"/>
        <v>2</v>
      </c>
      <c r="AC9" s="31">
        <f t="shared" si="5"/>
        <v>10</v>
      </c>
    </row>
    <row r="10" spans="1:29" ht="26.25" customHeight="1" x14ac:dyDescent="0.3">
      <c r="A10" s="84"/>
      <c r="B10" s="43"/>
      <c r="C10" s="4" t="s">
        <v>66</v>
      </c>
      <c r="D10" s="3">
        <v>0.5</v>
      </c>
      <c r="E10" s="3">
        <v>0.5</v>
      </c>
      <c r="F10" s="3">
        <v>0.5</v>
      </c>
      <c r="G10" s="3">
        <v>0.5</v>
      </c>
      <c r="H10" s="9">
        <f t="shared" si="0"/>
        <v>2</v>
      </c>
      <c r="I10" s="3">
        <v>0.5</v>
      </c>
      <c r="J10" s="3">
        <v>0.5</v>
      </c>
      <c r="K10" s="3">
        <v>0.5</v>
      </c>
      <c r="L10" s="3">
        <v>0.5</v>
      </c>
      <c r="M10" s="25">
        <f t="shared" si="1"/>
        <v>2</v>
      </c>
      <c r="N10" s="3">
        <v>0.5</v>
      </c>
      <c r="O10" s="3">
        <v>0.5</v>
      </c>
      <c r="P10" s="3">
        <v>0.5</v>
      </c>
      <c r="Q10" s="3">
        <v>0.5</v>
      </c>
      <c r="R10" s="30">
        <f t="shared" si="2"/>
        <v>2</v>
      </c>
      <c r="S10" s="3">
        <v>0.5</v>
      </c>
      <c r="T10" s="3">
        <v>0.5</v>
      </c>
      <c r="U10" s="3">
        <v>0.5</v>
      </c>
      <c r="V10" s="3">
        <v>0.5</v>
      </c>
      <c r="W10" s="36">
        <f t="shared" si="3"/>
        <v>2</v>
      </c>
      <c r="X10" s="3">
        <v>0.5</v>
      </c>
      <c r="Y10" s="3">
        <v>0.5</v>
      </c>
      <c r="Z10" s="3">
        <v>0.5</v>
      </c>
      <c r="AA10" s="3">
        <v>0.5</v>
      </c>
      <c r="AB10" s="7">
        <f t="shared" si="4"/>
        <v>2</v>
      </c>
      <c r="AC10" s="31">
        <f t="shared" si="5"/>
        <v>10</v>
      </c>
    </row>
    <row r="11" spans="1:29" ht="39" customHeight="1" x14ac:dyDescent="0.3">
      <c r="A11" s="84"/>
      <c r="B11" s="43"/>
      <c r="C11" s="5" t="s">
        <v>109</v>
      </c>
      <c r="D11" s="3">
        <v>0.5</v>
      </c>
      <c r="E11" s="3">
        <v>0.5</v>
      </c>
      <c r="F11" s="3">
        <v>0.5</v>
      </c>
      <c r="G11" s="3">
        <v>0.5</v>
      </c>
      <c r="H11" s="9">
        <f t="shared" si="0"/>
        <v>2</v>
      </c>
      <c r="I11" s="3">
        <v>0.5</v>
      </c>
      <c r="J11" s="3">
        <v>0.5</v>
      </c>
      <c r="K11" s="3">
        <v>0.5</v>
      </c>
      <c r="L11" s="3">
        <v>0.5</v>
      </c>
      <c r="M11" s="25">
        <f t="shared" si="1"/>
        <v>2</v>
      </c>
      <c r="N11" s="3">
        <v>0.5</v>
      </c>
      <c r="O11" s="3">
        <v>0.5</v>
      </c>
      <c r="P11" s="3">
        <v>0.5</v>
      </c>
      <c r="Q11" s="3">
        <v>0.5</v>
      </c>
      <c r="R11" s="30">
        <f t="shared" si="2"/>
        <v>2</v>
      </c>
      <c r="S11" s="3">
        <v>0.5</v>
      </c>
      <c r="T11" s="3">
        <v>0.5</v>
      </c>
      <c r="U11" s="3">
        <v>0.5</v>
      </c>
      <c r="V11" s="3">
        <v>0.5</v>
      </c>
      <c r="W11" s="36">
        <f t="shared" si="3"/>
        <v>2</v>
      </c>
      <c r="X11" s="3">
        <v>0.5</v>
      </c>
      <c r="Y11" s="3">
        <v>0.5</v>
      </c>
      <c r="Z11" s="3">
        <v>0.5</v>
      </c>
      <c r="AA11" s="3">
        <v>0.5</v>
      </c>
      <c r="AB11" s="7">
        <f t="shared" si="4"/>
        <v>2</v>
      </c>
      <c r="AC11" s="31">
        <f t="shared" si="5"/>
        <v>10</v>
      </c>
    </row>
    <row r="12" spans="1:29" ht="27.6" customHeight="1" x14ac:dyDescent="0.3">
      <c r="A12" s="84"/>
      <c r="B12" s="43"/>
      <c r="C12" s="5" t="s">
        <v>65</v>
      </c>
      <c r="D12" s="3">
        <v>0.5</v>
      </c>
      <c r="E12" s="3">
        <v>0.5</v>
      </c>
      <c r="F12" s="3">
        <v>0.5</v>
      </c>
      <c r="G12" s="3">
        <v>0.5</v>
      </c>
      <c r="H12" s="9">
        <f t="shared" si="0"/>
        <v>2</v>
      </c>
      <c r="I12" s="3">
        <v>0.5</v>
      </c>
      <c r="J12" s="3">
        <v>0.5</v>
      </c>
      <c r="K12" s="3">
        <v>0.5</v>
      </c>
      <c r="L12" s="3">
        <v>0.5</v>
      </c>
      <c r="M12" s="25">
        <f t="shared" si="1"/>
        <v>2</v>
      </c>
      <c r="N12" s="3">
        <v>0.5</v>
      </c>
      <c r="O12" s="3">
        <v>0.5</v>
      </c>
      <c r="P12" s="3">
        <v>0.5</v>
      </c>
      <c r="Q12" s="3">
        <v>0.5</v>
      </c>
      <c r="R12" s="30">
        <f t="shared" si="2"/>
        <v>2</v>
      </c>
      <c r="S12" s="3">
        <v>0.5</v>
      </c>
      <c r="T12" s="3">
        <v>0.5</v>
      </c>
      <c r="U12" s="3">
        <v>0.5</v>
      </c>
      <c r="V12" s="3">
        <v>0.5</v>
      </c>
      <c r="W12" s="36">
        <f t="shared" si="3"/>
        <v>2</v>
      </c>
      <c r="X12" s="3">
        <v>0.5</v>
      </c>
      <c r="Y12" s="3">
        <v>0.5</v>
      </c>
      <c r="Z12" s="3">
        <v>0.5</v>
      </c>
      <c r="AA12" s="3">
        <v>0.5</v>
      </c>
      <c r="AB12" s="7">
        <f t="shared" si="4"/>
        <v>2</v>
      </c>
      <c r="AC12" s="31">
        <f t="shared" si="5"/>
        <v>10</v>
      </c>
    </row>
    <row r="13" spans="1:29" ht="27" customHeight="1" x14ac:dyDescent="0.3">
      <c r="A13" s="84" t="s">
        <v>14</v>
      </c>
      <c r="B13" s="43" t="s">
        <v>10</v>
      </c>
      <c r="C13" s="4" t="s">
        <v>36</v>
      </c>
      <c r="D13" s="3">
        <v>0.5</v>
      </c>
      <c r="E13" s="3">
        <v>0.5</v>
      </c>
      <c r="F13" s="3">
        <v>0.5</v>
      </c>
      <c r="G13" s="3">
        <v>0.5</v>
      </c>
      <c r="H13" s="9">
        <f t="shared" si="0"/>
        <v>2</v>
      </c>
      <c r="I13" s="3">
        <v>0.5</v>
      </c>
      <c r="J13" s="3">
        <v>0.5</v>
      </c>
      <c r="K13" s="3">
        <v>0.5</v>
      </c>
      <c r="L13" s="3">
        <v>0.5</v>
      </c>
      <c r="M13" s="25">
        <f t="shared" si="1"/>
        <v>2</v>
      </c>
      <c r="N13" s="3">
        <v>0.5</v>
      </c>
      <c r="O13" s="3">
        <v>0.5</v>
      </c>
      <c r="P13" s="3">
        <v>0.5</v>
      </c>
      <c r="Q13" s="3">
        <v>0.5</v>
      </c>
      <c r="R13" s="30">
        <f t="shared" si="2"/>
        <v>2</v>
      </c>
      <c r="S13" s="3">
        <v>0.5</v>
      </c>
      <c r="T13" s="3">
        <v>0.5</v>
      </c>
      <c r="U13" s="3">
        <v>0.5</v>
      </c>
      <c r="V13" s="3">
        <v>0.5</v>
      </c>
      <c r="W13" s="36">
        <f t="shared" si="3"/>
        <v>2</v>
      </c>
      <c r="X13" s="3">
        <v>0.5</v>
      </c>
      <c r="Y13" s="3">
        <v>0.5</v>
      </c>
      <c r="Z13" s="3">
        <v>0.5</v>
      </c>
      <c r="AA13" s="3">
        <v>0.5</v>
      </c>
      <c r="AB13" s="7">
        <f t="shared" si="4"/>
        <v>2</v>
      </c>
      <c r="AC13" s="31">
        <f t="shared" si="5"/>
        <v>10</v>
      </c>
    </row>
    <row r="14" spans="1:29" ht="27" customHeight="1" x14ac:dyDescent="0.3">
      <c r="A14" s="84"/>
      <c r="B14" s="43"/>
      <c r="C14" s="94" t="s">
        <v>47</v>
      </c>
      <c r="D14" s="3">
        <v>0.5</v>
      </c>
      <c r="E14" s="3">
        <v>0.5</v>
      </c>
      <c r="F14" s="3">
        <v>0.5</v>
      </c>
      <c r="G14" s="3">
        <v>0.5</v>
      </c>
      <c r="H14" s="9">
        <f t="shared" si="0"/>
        <v>2</v>
      </c>
      <c r="I14" s="3">
        <v>0.5</v>
      </c>
      <c r="J14" s="3">
        <v>0.5</v>
      </c>
      <c r="K14" s="3">
        <v>0.5</v>
      </c>
      <c r="L14" s="3">
        <v>0.5</v>
      </c>
      <c r="M14" s="25">
        <f t="shared" si="1"/>
        <v>2</v>
      </c>
      <c r="N14" s="3">
        <v>0.5</v>
      </c>
      <c r="O14" s="3">
        <v>0.5</v>
      </c>
      <c r="P14" s="3">
        <v>0.5</v>
      </c>
      <c r="Q14" s="3">
        <v>0.5</v>
      </c>
      <c r="R14" s="30">
        <f t="shared" si="2"/>
        <v>2</v>
      </c>
      <c r="S14" s="3">
        <v>0.5</v>
      </c>
      <c r="T14" s="3">
        <v>0.5</v>
      </c>
      <c r="U14" s="3">
        <v>0.5</v>
      </c>
      <c r="V14" s="3">
        <v>0.5</v>
      </c>
      <c r="W14" s="36">
        <f t="shared" si="3"/>
        <v>2</v>
      </c>
      <c r="X14" s="3">
        <v>0.5</v>
      </c>
      <c r="Y14" s="3">
        <v>0.5</v>
      </c>
      <c r="Z14" s="3">
        <v>0.5</v>
      </c>
      <c r="AA14" s="3">
        <v>0.5</v>
      </c>
      <c r="AB14" s="7">
        <f t="shared" si="4"/>
        <v>2</v>
      </c>
      <c r="AC14" s="31">
        <f t="shared" si="5"/>
        <v>10</v>
      </c>
    </row>
    <row r="15" spans="1:29" ht="39.75" customHeight="1" x14ac:dyDescent="0.3">
      <c r="A15" s="84"/>
      <c r="B15" s="43"/>
      <c r="C15" s="1" t="s">
        <v>38</v>
      </c>
      <c r="D15" s="3">
        <v>0.5</v>
      </c>
      <c r="E15" s="3">
        <v>0.5</v>
      </c>
      <c r="F15" s="3">
        <v>0.5</v>
      </c>
      <c r="G15" s="3">
        <v>0.5</v>
      </c>
      <c r="H15" s="9">
        <f t="shared" si="0"/>
        <v>2</v>
      </c>
      <c r="I15" s="3">
        <v>0.5</v>
      </c>
      <c r="J15" s="3">
        <v>0.5</v>
      </c>
      <c r="K15" s="3">
        <v>0.5</v>
      </c>
      <c r="L15" s="3">
        <v>0.5</v>
      </c>
      <c r="M15" s="25">
        <f t="shared" si="1"/>
        <v>2</v>
      </c>
      <c r="N15" s="3">
        <v>0.5</v>
      </c>
      <c r="O15" s="3">
        <v>0.5</v>
      </c>
      <c r="P15" s="3">
        <v>0.5</v>
      </c>
      <c r="Q15" s="3">
        <v>0.5</v>
      </c>
      <c r="R15" s="30">
        <f t="shared" si="2"/>
        <v>2</v>
      </c>
      <c r="S15" s="3">
        <v>0.5</v>
      </c>
      <c r="T15" s="3">
        <v>0.5</v>
      </c>
      <c r="U15" s="3">
        <v>0.5</v>
      </c>
      <c r="V15" s="3">
        <v>0.5</v>
      </c>
      <c r="W15" s="36">
        <f t="shared" si="3"/>
        <v>2</v>
      </c>
      <c r="X15" s="3">
        <v>0.5</v>
      </c>
      <c r="Y15" s="3">
        <v>0.5</v>
      </c>
      <c r="Z15" s="3">
        <v>0.5</v>
      </c>
      <c r="AA15" s="3">
        <v>0.5</v>
      </c>
      <c r="AB15" s="7">
        <f t="shared" si="4"/>
        <v>2</v>
      </c>
      <c r="AC15" s="31">
        <f t="shared" si="5"/>
        <v>10</v>
      </c>
    </row>
    <row r="16" spans="1:29" ht="54.75" customHeight="1" x14ac:dyDescent="0.3">
      <c r="A16" s="84"/>
      <c r="B16" s="43"/>
      <c r="C16" s="5" t="s">
        <v>39</v>
      </c>
      <c r="D16" s="3">
        <v>0.5</v>
      </c>
      <c r="E16" s="3">
        <v>0.5</v>
      </c>
      <c r="F16" s="3">
        <v>0.5</v>
      </c>
      <c r="G16" s="3">
        <v>0.5</v>
      </c>
      <c r="H16" s="9">
        <f t="shared" si="0"/>
        <v>2</v>
      </c>
      <c r="I16" s="3">
        <v>0.5</v>
      </c>
      <c r="J16" s="3">
        <v>0.5</v>
      </c>
      <c r="K16" s="3">
        <v>0.5</v>
      </c>
      <c r="L16" s="3">
        <v>0.5</v>
      </c>
      <c r="M16" s="25">
        <f t="shared" si="1"/>
        <v>2</v>
      </c>
      <c r="N16" s="3">
        <v>0.5</v>
      </c>
      <c r="O16" s="3">
        <v>0.5</v>
      </c>
      <c r="P16" s="3">
        <v>0.5</v>
      </c>
      <c r="Q16" s="3">
        <v>0.5</v>
      </c>
      <c r="R16" s="30">
        <f t="shared" si="2"/>
        <v>2</v>
      </c>
      <c r="S16" s="3">
        <v>0.5</v>
      </c>
      <c r="T16" s="3">
        <v>0.5</v>
      </c>
      <c r="U16" s="3">
        <v>0.5</v>
      </c>
      <c r="V16" s="3">
        <v>0.5</v>
      </c>
      <c r="W16" s="36">
        <f t="shared" si="3"/>
        <v>2</v>
      </c>
      <c r="X16" s="3">
        <v>0.5</v>
      </c>
      <c r="Y16" s="3">
        <v>0.5</v>
      </c>
      <c r="Z16" s="3">
        <v>0.5</v>
      </c>
      <c r="AA16" s="3">
        <v>0.5</v>
      </c>
      <c r="AB16" s="7">
        <f t="shared" si="4"/>
        <v>2</v>
      </c>
      <c r="AC16" s="31">
        <f t="shared" si="5"/>
        <v>10</v>
      </c>
    </row>
    <row r="17" spans="1:29" ht="27.75" customHeight="1" x14ac:dyDescent="0.3">
      <c r="A17" s="84"/>
      <c r="B17" s="43"/>
      <c r="C17" s="5" t="s">
        <v>90</v>
      </c>
      <c r="D17" s="3">
        <v>0.5</v>
      </c>
      <c r="E17" s="3">
        <v>0.5</v>
      </c>
      <c r="F17" s="3">
        <v>0.5</v>
      </c>
      <c r="G17" s="3">
        <v>0.5</v>
      </c>
      <c r="H17" s="9">
        <f t="shared" si="0"/>
        <v>2</v>
      </c>
      <c r="I17" s="3">
        <v>0.5</v>
      </c>
      <c r="J17" s="3">
        <v>0.5</v>
      </c>
      <c r="K17" s="3">
        <v>0.5</v>
      </c>
      <c r="L17" s="3">
        <v>0.5</v>
      </c>
      <c r="M17" s="25">
        <f t="shared" si="1"/>
        <v>2</v>
      </c>
      <c r="N17" s="3">
        <v>0.5</v>
      </c>
      <c r="O17" s="3">
        <v>0.5</v>
      </c>
      <c r="P17" s="3">
        <v>0.5</v>
      </c>
      <c r="Q17" s="3">
        <v>0.5</v>
      </c>
      <c r="R17" s="30">
        <f t="shared" si="2"/>
        <v>2</v>
      </c>
      <c r="S17" s="3">
        <v>0.5</v>
      </c>
      <c r="T17" s="3">
        <v>0.5</v>
      </c>
      <c r="U17" s="3">
        <v>0.5</v>
      </c>
      <c r="V17" s="3">
        <v>0.5</v>
      </c>
      <c r="W17" s="36">
        <f t="shared" si="3"/>
        <v>2</v>
      </c>
      <c r="X17" s="3">
        <v>0.5</v>
      </c>
      <c r="Y17" s="3">
        <v>0.5</v>
      </c>
      <c r="Z17" s="3">
        <v>0.5</v>
      </c>
      <c r="AA17" s="3">
        <v>0.5</v>
      </c>
      <c r="AB17" s="7">
        <f t="shared" si="4"/>
        <v>2</v>
      </c>
      <c r="AC17" s="31">
        <f t="shared" si="5"/>
        <v>10</v>
      </c>
    </row>
    <row r="18" spans="1:29" ht="80.25" customHeight="1" x14ac:dyDescent="0.3">
      <c r="A18" s="84" t="s">
        <v>15</v>
      </c>
      <c r="B18" s="6" t="s">
        <v>11</v>
      </c>
      <c r="C18" s="5" t="s">
        <v>48</v>
      </c>
      <c r="D18" s="3">
        <v>0.5</v>
      </c>
      <c r="E18" s="3">
        <v>0.5</v>
      </c>
      <c r="F18" s="3">
        <v>0.5</v>
      </c>
      <c r="G18" s="3">
        <v>0.5</v>
      </c>
      <c r="H18" s="9">
        <f t="shared" si="0"/>
        <v>2</v>
      </c>
      <c r="I18" s="3">
        <v>0.5</v>
      </c>
      <c r="J18" s="3">
        <v>0.5</v>
      </c>
      <c r="K18" s="3">
        <v>0.5</v>
      </c>
      <c r="L18" s="3">
        <v>0.5</v>
      </c>
      <c r="M18" s="25">
        <f t="shared" si="1"/>
        <v>2</v>
      </c>
      <c r="N18" s="3">
        <v>0.5</v>
      </c>
      <c r="O18" s="3">
        <v>0.5</v>
      </c>
      <c r="P18" s="3">
        <v>0.5</v>
      </c>
      <c r="Q18" s="3">
        <v>0.5</v>
      </c>
      <c r="R18" s="30">
        <f t="shared" si="2"/>
        <v>2</v>
      </c>
      <c r="S18" s="3">
        <v>0.5</v>
      </c>
      <c r="T18" s="3">
        <v>0.5</v>
      </c>
      <c r="U18" s="3">
        <v>0.5</v>
      </c>
      <c r="V18" s="3">
        <v>0.5</v>
      </c>
      <c r="W18" s="36">
        <f t="shared" si="3"/>
        <v>2</v>
      </c>
      <c r="X18" s="3">
        <v>0.5</v>
      </c>
      <c r="Y18" s="3">
        <v>0.5</v>
      </c>
      <c r="Z18" s="3">
        <v>0.5</v>
      </c>
      <c r="AA18" s="3">
        <v>0.5</v>
      </c>
      <c r="AB18" s="7">
        <f t="shared" si="4"/>
        <v>2</v>
      </c>
      <c r="AC18" s="31">
        <f t="shared" si="5"/>
        <v>10</v>
      </c>
    </row>
    <row r="19" spans="1:29" ht="28.8" customHeight="1" x14ac:dyDescent="0.3">
      <c r="A19" s="84"/>
      <c r="B19" s="6"/>
      <c r="C19" s="93" t="s">
        <v>83</v>
      </c>
      <c r="D19" s="45">
        <v>0.5</v>
      </c>
      <c r="E19" s="45">
        <v>0.5</v>
      </c>
      <c r="F19" s="45">
        <v>0.5</v>
      </c>
      <c r="G19" s="45">
        <v>0.5</v>
      </c>
      <c r="H19" s="9">
        <f t="shared" si="0"/>
        <v>2</v>
      </c>
      <c r="I19" s="45">
        <v>0.5</v>
      </c>
      <c r="J19" s="45">
        <v>0.5</v>
      </c>
      <c r="K19" s="45">
        <v>0.5</v>
      </c>
      <c r="L19" s="45">
        <v>0.5</v>
      </c>
      <c r="M19" s="25">
        <f t="shared" si="1"/>
        <v>2</v>
      </c>
      <c r="N19" s="3"/>
      <c r="O19" s="3"/>
      <c r="P19" s="3"/>
      <c r="Q19" s="3"/>
      <c r="R19" s="30">
        <f t="shared" si="2"/>
        <v>0</v>
      </c>
      <c r="S19" s="3"/>
      <c r="T19" s="3"/>
      <c r="U19" s="3"/>
      <c r="V19" s="3"/>
      <c r="W19" s="36">
        <f t="shared" si="3"/>
        <v>0</v>
      </c>
      <c r="X19" s="3"/>
      <c r="Y19" s="3"/>
      <c r="Z19" s="3"/>
      <c r="AA19" s="3"/>
      <c r="AB19" s="7">
        <f t="shared" si="4"/>
        <v>0</v>
      </c>
      <c r="AC19" s="31">
        <f t="shared" si="5"/>
        <v>4</v>
      </c>
    </row>
    <row r="20" spans="1:29" ht="28.8" customHeight="1" x14ac:dyDescent="0.3">
      <c r="A20" s="84"/>
      <c r="B20" s="6"/>
      <c r="C20" s="93" t="s">
        <v>86</v>
      </c>
      <c r="D20" s="45"/>
      <c r="E20" s="45"/>
      <c r="F20" s="45"/>
      <c r="G20" s="45"/>
      <c r="H20" s="9">
        <f t="shared" ref="H20" si="6">SUM(D20:G20)</f>
        <v>0</v>
      </c>
      <c r="I20" s="45"/>
      <c r="J20" s="45"/>
      <c r="K20" s="45"/>
      <c r="L20" s="45"/>
      <c r="M20" s="25">
        <f t="shared" ref="M20" si="7">SUM(I20:L20)</f>
        <v>0</v>
      </c>
      <c r="N20" s="45">
        <v>0.5</v>
      </c>
      <c r="O20" s="45">
        <v>0.5</v>
      </c>
      <c r="P20" s="45">
        <v>0.5</v>
      </c>
      <c r="Q20" s="45">
        <v>0.5</v>
      </c>
      <c r="R20" s="30">
        <f t="shared" ref="R20" si="8">SUM(N20:Q20)</f>
        <v>2</v>
      </c>
      <c r="S20" s="45">
        <v>0.5</v>
      </c>
      <c r="T20" s="45">
        <v>0.5</v>
      </c>
      <c r="U20" s="45">
        <v>0.5</v>
      </c>
      <c r="V20" s="45">
        <v>0.5</v>
      </c>
      <c r="W20" s="36">
        <f t="shared" ref="W20" si="9">SUM(S20:V20)</f>
        <v>2</v>
      </c>
      <c r="X20" s="45">
        <v>0.5</v>
      </c>
      <c r="Y20" s="45">
        <v>0.5</v>
      </c>
      <c r="Z20" s="45">
        <v>0.5</v>
      </c>
      <c r="AA20" s="45">
        <v>0.5</v>
      </c>
      <c r="AB20" s="7">
        <f t="shared" si="4"/>
        <v>2</v>
      </c>
      <c r="AC20" s="31">
        <f t="shared" si="5"/>
        <v>6</v>
      </c>
    </row>
    <row r="21" spans="1:29" ht="13.5" customHeight="1" x14ac:dyDescent="0.3">
      <c r="A21" s="84"/>
      <c r="B21" s="6"/>
      <c r="C21" s="93" t="s">
        <v>64</v>
      </c>
      <c r="D21" s="45">
        <v>0.5</v>
      </c>
      <c r="E21" s="45">
        <v>0.5</v>
      </c>
      <c r="F21" s="45">
        <v>0.5</v>
      </c>
      <c r="G21" s="45">
        <v>0.5</v>
      </c>
      <c r="H21" s="9">
        <f t="shared" si="0"/>
        <v>2</v>
      </c>
      <c r="I21" s="45">
        <v>0.5</v>
      </c>
      <c r="J21" s="45">
        <v>0.5</v>
      </c>
      <c r="K21" s="45">
        <v>0.5</v>
      </c>
      <c r="L21" s="45">
        <v>0.5</v>
      </c>
      <c r="M21" s="25">
        <f t="shared" si="1"/>
        <v>2</v>
      </c>
      <c r="N21" s="45">
        <v>0.5</v>
      </c>
      <c r="O21" s="45">
        <v>0.5</v>
      </c>
      <c r="P21" s="45">
        <v>0.5</v>
      </c>
      <c r="Q21" s="45">
        <v>0.5</v>
      </c>
      <c r="R21" s="30">
        <f t="shared" si="2"/>
        <v>2</v>
      </c>
      <c r="S21" s="45">
        <v>0.5</v>
      </c>
      <c r="T21" s="45">
        <v>0.5</v>
      </c>
      <c r="U21" s="45">
        <v>0.5</v>
      </c>
      <c r="V21" s="45">
        <v>0.5</v>
      </c>
      <c r="W21" s="36">
        <f t="shared" si="3"/>
        <v>2</v>
      </c>
      <c r="X21" s="45">
        <v>0.5</v>
      </c>
      <c r="Y21" s="45">
        <v>0.5</v>
      </c>
      <c r="Z21" s="45">
        <v>0.5</v>
      </c>
      <c r="AA21" s="45">
        <v>0.5</v>
      </c>
      <c r="AB21" s="7">
        <f t="shared" si="4"/>
        <v>2</v>
      </c>
      <c r="AC21" s="31">
        <f t="shared" si="5"/>
        <v>10</v>
      </c>
    </row>
    <row r="22" spans="1:29" ht="27" customHeight="1" x14ac:dyDescent="0.3">
      <c r="A22" s="84"/>
      <c r="B22" s="6"/>
      <c r="C22" s="93" t="s">
        <v>92</v>
      </c>
      <c r="D22" s="45">
        <v>0.5</v>
      </c>
      <c r="E22" s="45">
        <v>0.5</v>
      </c>
      <c r="F22" s="45">
        <v>0.5</v>
      </c>
      <c r="G22" s="45">
        <v>0.5</v>
      </c>
      <c r="H22" s="9">
        <f t="shared" si="0"/>
        <v>2</v>
      </c>
      <c r="I22" s="45">
        <v>0.5</v>
      </c>
      <c r="J22" s="45">
        <v>0.5</v>
      </c>
      <c r="K22" s="45">
        <v>0.5</v>
      </c>
      <c r="L22" s="45">
        <v>0.5</v>
      </c>
      <c r="M22" s="25">
        <f t="shared" si="1"/>
        <v>2</v>
      </c>
      <c r="N22" s="45">
        <v>0.5</v>
      </c>
      <c r="O22" s="45">
        <v>0.5</v>
      </c>
      <c r="P22" s="45">
        <v>0.5</v>
      </c>
      <c r="Q22" s="45">
        <v>0.5</v>
      </c>
      <c r="R22" s="30">
        <f t="shared" si="2"/>
        <v>2</v>
      </c>
      <c r="S22" s="45">
        <v>0.5</v>
      </c>
      <c r="T22" s="45">
        <v>0.5</v>
      </c>
      <c r="U22" s="45">
        <v>0.5</v>
      </c>
      <c r="V22" s="45">
        <v>0.5</v>
      </c>
      <c r="W22" s="36">
        <f t="shared" si="3"/>
        <v>2</v>
      </c>
      <c r="X22" s="45">
        <v>0.5</v>
      </c>
      <c r="Y22" s="45">
        <v>0.5</v>
      </c>
      <c r="Z22" s="45">
        <v>0.5</v>
      </c>
      <c r="AA22" s="45">
        <v>0.5</v>
      </c>
      <c r="AB22" s="7">
        <f t="shared" si="4"/>
        <v>2</v>
      </c>
      <c r="AC22" s="31">
        <f t="shared" si="5"/>
        <v>10</v>
      </c>
    </row>
    <row r="23" spans="1:29" ht="27.75" customHeight="1" x14ac:dyDescent="0.3">
      <c r="A23" s="84" t="s">
        <v>16</v>
      </c>
      <c r="B23" s="43" t="s">
        <v>12</v>
      </c>
      <c r="C23" s="5" t="s">
        <v>51</v>
      </c>
      <c r="D23" s="3">
        <v>0.5</v>
      </c>
      <c r="E23" s="3">
        <v>0.5</v>
      </c>
      <c r="F23" s="3">
        <v>0.5</v>
      </c>
      <c r="G23" s="3">
        <v>0.5</v>
      </c>
      <c r="H23" s="9">
        <f t="shared" si="0"/>
        <v>2</v>
      </c>
      <c r="I23" s="3">
        <v>0.5</v>
      </c>
      <c r="J23" s="3">
        <v>0.5</v>
      </c>
      <c r="K23" s="3">
        <v>0.5</v>
      </c>
      <c r="L23" s="3">
        <v>0.5</v>
      </c>
      <c r="M23" s="25">
        <f t="shared" si="1"/>
        <v>2</v>
      </c>
      <c r="N23" s="3">
        <v>0.5</v>
      </c>
      <c r="O23" s="3">
        <v>0.5</v>
      </c>
      <c r="P23" s="3">
        <v>0.5</v>
      </c>
      <c r="Q23" s="3">
        <v>0.5</v>
      </c>
      <c r="R23" s="30">
        <f t="shared" si="2"/>
        <v>2</v>
      </c>
      <c r="S23" s="3">
        <v>0.5</v>
      </c>
      <c r="T23" s="3">
        <v>0.5</v>
      </c>
      <c r="U23" s="3">
        <v>0.5</v>
      </c>
      <c r="V23" s="3">
        <v>0.5</v>
      </c>
      <c r="W23" s="36">
        <f t="shared" si="3"/>
        <v>2</v>
      </c>
      <c r="X23" s="3">
        <v>0.5</v>
      </c>
      <c r="Y23" s="3">
        <v>0.5</v>
      </c>
      <c r="Z23" s="3">
        <v>0.5</v>
      </c>
      <c r="AA23" s="3">
        <v>0.5</v>
      </c>
      <c r="AB23" s="7">
        <f t="shared" si="4"/>
        <v>2</v>
      </c>
      <c r="AC23" s="31">
        <f t="shared" si="5"/>
        <v>10</v>
      </c>
    </row>
    <row r="24" spans="1:29" ht="51.75" customHeight="1" x14ac:dyDescent="0.3">
      <c r="A24" s="84"/>
      <c r="B24" s="43"/>
      <c r="C24" s="4" t="s">
        <v>45</v>
      </c>
      <c r="D24" s="3">
        <v>0.5</v>
      </c>
      <c r="E24" s="3">
        <v>0.5</v>
      </c>
      <c r="F24" s="3">
        <v>0.5</v>
      </c>
      <c r="G24" s="3">
        <v>0.5</v>
      </c>
      <c r="H24" s="9">
        <f t="shared" si="0"/>
        <v>2</v>
      </c>
      <c r="I24" s="3">
        <v>0.5</v>
      </c>
      <c r="J24" s="3">
        <v>0.5</v>
      </c>
      <c r="K24" s="3">
        <v>0.5</v>
      </c>
      <c r="L24" s="3">
        <v>0.5</v>
      </c>
      <c r="M24" s="25">
        <f t="shared" si="1"/>
        <v>2</v>
      </c>
      <c r="N24" s="3">
        <v>0.5</v>
      </c>
      <c r="O24" s="3">
        <v>0.5</v>
      </c>
      <c r="P24" s="3">
        <v>0.5</v>
      </c>
      <c r="Q24" s="3">
        <v>0.5</v>
      </c>
      <c r="R24" s="30">
        <f t="shared" si="2"/>
        <v>2</v>
      </c>
      <c r="S24" s="3">
        <v>0.5</v>
      </c>
      <c r="T24" s="3">
        <v>0.5</v>
      </c>
      <c r="U24" s="3">
        <v>0.5</v>
      </c>
      <c r="V24" s="3">
        <v>0.5</v>
      </c>
      <c r="W24" s="36">
        <f t="shared" si="3"/>
        <v>2</v>
      </c>
      <c r="X24" s="3">
        <v>0.5</v>
      </c>
      <c r="Y24" s="3">
        <v>0.5</v>
      </c>
      <c r="Z24" s="3">
        <v>0.5</v>
      </c>
      <c r="AA24" s="3">
        <v>0.5</v>
      </c>
      <c r="AB24" s="7">
        <f t="shared" si="4"/>
        <v>2</v>
      </c>
      <c r="AC24" s="31">
        <f t="shared" si="5"/>
        <v>10</v>
      </c>
    </row>
    <row r="25" spans="1:29" ht="40.5" customHeight="1" x14ac:dyDescent="0.3">
      <c r="A25" s="84"/>
      <c r="B25" s="43"/>
      <c r="C25" s="4" t="s">
        <v>46</v>
      </c>
      <c r="D25" s="3">
        <v>0.5</v>
      </c>
      <c r="E25" s="3">
        <v>0.5</v>
      </c>
      <c r="F25" s="3">
        <v>0.5</v>
      </c>
      <c r="G25" s="3">
        <v>0.5</v>
      </c>
      <c r="H25" s="9">
        <f t="shared" si="0"/>
        <v>2</v>
      </c>
      <c r="I25" s="3">
        <v>0.5</v>
      </c>
      <c r="J25" s="3">
        <v>0.5</v>
      </c>
      <c r="K25" s="3">
        <v>0.5</v>
      </c>
      <c r="L25" s="3">
        <v>0.5</v>
      </c>
      <c r="M25" s="25">
        <f t="shared" si="1"/>
        <v>2</v>
      </c>
      <c r="N25" s="3">
        <v>0.5</v>
      </c>
      <c r="O25" s="3">
        <v>0.5</v>
      </c>
      <c r="P25" s="3">
        <v>0.5</v>
      </c>
      <c r="Q25" s="3">
        <v>0.5</v>
      </c>
      <c r="R25" s="30">
        <f t="shared" si="2"/>
        <v>2</v>
      </c>
      <c r="S25" s="3">
        <v>0.5</v>
      </c>
      <c r="T25" s="3">
        <v>0.5</v>
      </c>
      <c r="U25" s="3">
        <v>0.5</v>
      </c>
      <c r="V25" s="3">
        <v>0.5</v>
      </c>
      <c r="W25" s="36">
        <f t="shared" si="3"/>
        <v>2</v>
      </c>
      <c r="X25" s="3">
        <v>0.5</v>
      </c>
      <c r="Y25" s="3">
        <v>0.5</v>
      </c>
      <c r="Z25" s="3">
        <v>0.5</v>
      </c>
      <c r="AA25" s="3">
        <v>0.5</v>
      </c>
      <c r="AB25" s="7">
        <f t="shared" si="4"/>
        <v>2</v>
      </c>
      <c r="AC25" s="31">
        <f t="shared" si="5"/>
        <v>10</v>
      </c>
    </row>
    <row r="26" spans="1:29" x14ac:dyDescent="0.3">
      <c r="A26" s="2"/>
      <c r="B26" s="6" t="s">
        <v>23</v>
      </c>
      <c r="C26" s="4"/>
      <c r="D26" s="24">
        <f>SUM(D5:D25)</f>
        <v>10</v>
      </c>
      <c r="E26" s="24">
        <f>SUM(E5:E25)</f>
        <v>10</v>
      </c>
      <c r="F26" s="24">
        <f>SUM(F5:F25)</f>
        <v>10</v>
      </c>
      <c r="G26" s="24">
        <f>SUM(G5:G25)</f>
        <v>10</v>
      </c>
      <c r="H26" s="14">
        <f>SUM(H5:H25)</f>
        <v>40</v>
      </c>
      <c r="I26" s="24">
        <f>SUM(I5:I25)</f>
        <v>10</v>
      </c>
      <c r="J26" s="24">
        <f>SUM(J5:J25)</f>
        <v>10</v>
      </c>
      <c r="K26" s="33">
        <f>SUM(K5:K25)</f>
        <v>10</v>
      </c>
      <c r="L26" s="33">
        <f>SUM(L5:L25)</f>
        <v>10</v>
      </c>
      <c r="M26" s="15">
        <f>SUM(M5:M25)</f>
        <v>40</v>
      </c>
      <c r="N26" s="24">
        <f>SUM(N5:N25)</f>
        <v>10</v>
      </c>
      <c r="O26" s="44">
        <f t="shared" ref="O26:Q26" si="10">SUM(O5:O25)</f>
        <v>10</v>
      </c>
      <c r="P26" s="44">
        <f t="shared" si="10"/>
        <v>10</v>
      </c>
      <c r="Q26" s="44">
        <f t="shared" si="10"/>
        <v>10</v>
      </c>
      <c r="R26" s="32">
        <f>SUM(R5:R25)</f>
        <v>40</v>
      </c>
      <c r="S26" s="24">
        <f>SUM(S5:S25)</f>
        <v>10</v>
      </c>
      <c r="T26" s="24">
        <f>SUM(T5:T25)</f>
        <v>10</v>
      </c>
      <c r="U26" s="44">
        <f>SUM(U5:U25)</f>
        <v>10</v>
      </c>
      <c r="V26" s="24">
        <f t="shared" ref="V26:AC26" si="11">SUM(V5:V25)</f>
        <v>10</v>
      </c>
      <c r="W26" s="37">
        <f t="shared" si="11"/>
        <v>40</v>
      </c>
      <c r="X26" s="34">
        <f t="shared" si="11"/>
        <v>10</v>
      </c>
      <c r="Y26" s="33">
        <f t="shared" si="11"/>
        <v>10</v>
      </c>
      <c r="Z26" s="33">
        <f t="shared" si="11"/>
        <v>10</v>
      </c>
      <c r="AA26" s="27">
        <f t="shared" si="11"/>
        <v>10</v>
      </c>
      <c r="AB26" s="29">
        <f t="shared" si="11"/>
        <v>40</v>
      </c>
      <c r="AC26" s="38">
        <f t="shared" si="11"/>
        <v>200</v>
      </c>
    </row>
    <row r="27" spans="1:29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29" x14ac:dyDescent="0.3">
      <c r="A28" s="12"/>
      <c r="B28" s="46" t="s">
        <v>82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29" x14ac:dyDescent="0.3">
      <c r="A29" s="12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</sheetData>
  <mergeCells count="17">
    <mergeCell ref="B29:M29"/>
    <mergeCell ref="A13:A17"/>
    <mergeCell ref="A18:A22"/>
    <mergeCell ref="B28:M28"/>
    <mergeCell ref="A1:AC2"/>
    <mergeCell ref="X3:AB3"/>
    <mergeCell ref="S3:W3"/>
    <mergeCell ref="A23:A25"/>
    <mergeCell ref="AC3:AC4"/>
    <mergeCell ref="A5:A8"/>
    <mergeCell ref="A9:A12"/>
    <mergeCell ref="I3:M3"/>
    <mergeCell ref="A3:A4"/>
    <mergeCell ref="B3:B4"/>
    <mergeCell ref="C3:C4"/>
    <mergeCell ref="D3:H3"/>
    <mergeCell ref="N3:R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H4" sqref="H4"/>
    </sheetView>
  </sheetViews>
  <sheetFormatPr defaultRowHeight="14.4" x14ac:dyDescent="0.3"/>
  <cols>
    <col min="1" max="1" width="4.5546875" customWidth="1"/>
    <col min="2" max="2" width="14.6640625" customWidth="1"/>
    <col min="3" max="3" width="37.44140625" customWidth="1"/>
    <col min="4" max="4" width="10" customWidth="1"/>
    <col min="5" max="5" width="10.109375" customWidth="1"/>
    <col min="6" max="6" width="9.88671875" customWidth="1"/>
  </cols>
  <sheetData>
    <row r="1" spans="1:6" ht="41.4" customHeight="1" x14ac:dyDescent="0.3">
      <c r="A1" s="95" t="s">
        <v>110</v>
      </c>
      <c r="B1" s="96"/>
      <c r="C1" s="96"/>
      <c r="D1" s="96"/>
      <c r="E1" s="96"/>
      <c r="F1" s="96"/>
    </row>
    <row r="2" spans="1:6" x14ac:dyDescent="0.3">
      <c r="A2" s="87" t="s">
        <v>0</v>
      </c>
      <c r="B2" s="87" t="s">
        <v>1</v>
      </c>
      <c r="C2" s="87" t="s">
        <v>2</v>
      </c>
      <c r="D2" s="87" t="s">
        <v>3</v>
      </c>
      <c r="E2" s="87"/>
      <c r="F2" s="89" t="s">
        <v>34</v>
      </c>
    </row>
    <row r="3" spans="1:6" x14ac:dyDescent="0.3">
      <c r="A3" s="87"/>
      <c r="B3" s="87"/>
      <c r="C3" s="87"/>
      <c r="D3" s="39" t="s">
        <v>69</v>
      </c>
      <c r="E3" s="39" t="s">
        <v>70</v>
      </c>
      <c r="F3" s="89"/>
    </row>
    <row r="4" spans="1:6" ht="41.25" customHeight="1" x14ac:dyDescent="0.3">
      <c r="A4" s="84" t="s">
        <v>8</v>
      </c>
      <c r="B4" s="92" t="s">
        <v>9</v>
      </c>
      <c r="C4" s="4" t="s">
        <v>71</v>
      </c>
      <c r="D4" s="3">
        <v>0.5</v>
      </c>
      <c r="E4" s="3">
        <v>0.5</v>
      </c>
      <c r="F4" s="40">
        <f>SUM(D4:E4)</f>
        <v>1</v>
      </c>
    </row>
    <row r="5" spans="1:6" ht="42.75" customHeight="1" x14ac:dyDescent="0.3">
      <c r="A5" s="84"/>
      <c r="B5" s="92"/>
      <c r="C5" s="4" t="s">
        <v>106</v>
      </c>
      <c r="D5" s="3">
        <v>0.5</v>
      </c>
      <c r="E5" s="3">
        <v>0.5</v>
      </c>
      <c r="F5" s="40">
        <f t="shared" ref="F5:F23" si="0">SUM(D5:E5)</f>
        <v>1</v>
      </c>
    </row>
    <row r="6" spans="1:6" ht="54.75" customHeight="1" x14ac:dyDescent="0.3">
      <c r="A6" s="84"/>
      <c r="B6" s="92"/>
      <c r="C6" s="4" t="s">
        <v>46</v>
      </c>
      <c r="D6" s="3">
        <v>0.5</v>
      </c>
      <c r="E6" s="3">
        <v>0.5</v>
      </c>
      <c r="F6" s="40">
        <f t="shared" si="0"/>
        <v>1</v>
      </c>
    </row>
    <row r="7" spans="1:6" ht="32.4" customHeight="1" x14ac:dyDescent="0.3">
      <c r="A7" s="84" t="s">
        <v>13</v>
      </c>
      <c r="B7" s="90" t="s">
        <v>28</v>
      </c>
      <c r="C7" s="5" t="s">
        <v>104</v>
      </c>
      <c r="D7" s="42">
        <v>0.5</v>
      </c>
      <c r="E7" s="3">
        <v>0.5</v>
      </c>
      <c r="F7" s="40">
        <f t="shared" si="0"/>
        <v>1</v>
      </c>
    </row>
    <row r="8" spans="1:6" ht="30.75" customHeight="1" x14ac:dyDescent="0.3">
      <c r="A8" s="84"/>
      <c r="B8" s="90"/>
      <c r="C8" s="5" t="s">
        <v>72</v>
      </c>
      <c r="D8" s="3">
        <v>0.5</v>
      </c>
      <c r="E8" s="3">
        <v>0.5</v>
      </c>
      <c r="F8" s="40">
        <f t="shared" si="0"/>
        <v>1</v>
      </c>
    </row>
    <row r="9" spans="1:6" ht="28.5" customHeight="1" x14ac:dyDescent="0.3">
      <c r="A9" s="84"/>
      <c r="B9" s="90"/>
      <c r="C9" s="5" t="s">
        <v>65</v>
      </c>
      <c r="D9" s="3">
        <v>0.5</v>
      </c>
      <c r="E9" s="3">
        <v>0.5</v>
      </c>
      <c r="F9" s="40">
        <f t="shared" si="0"/>
        <v>1</v>
      </c>
    </row>
    <row r="10" spans="1:6" ht="28.5" customHeight="1" x14ac:dyDescent="0.3">
      <c r="A10" s="84"/>
      <c r="B10" s="90"/>
      <c r="C10" s="5" t="s">
        <v>108</v>
      </c>
      <c r="D10" s="3">
        <v>0.5</v>
      </c>
      <c r="E10" s="3">
        <v>0.5</v>
      </c>
      <c r="F10" s="40">
        <f t="shared" si="0"/>
        <v>1</v>
      </c>
    </row>
    <row r="11" spans="1:6" ht="28.5" customHeight="1" x14ac:dyDescent="0.3">
      <c r="A11" s="84"/>
      <c r="B11" s="90"/>
      <c r="C11" s="5" t="s">
        <v>107</v>
      </c>
      <c r="D11" s="3">
        <v>0.5</v>
      </c>
      <c r="E11" s="3">
        <v>0.5</v>
      </c>
      <c r="F11" s="40">
        <f t="shared" si="0"/>
        <v>1</v>
      </c>
    </row>
    <row r="12" spans="1:6" ht="33" customHeight="1" x14ac:dyDescent="0.3">
      <c r="A12" s="84"/>
      <c r="B12" s="90"/>
      <c r="C12" s="4" t="s">
        <v>103</v>
      </c>
      <c r="D12" s="3">
        <v>0.5</v>
      </c>
      <c r="E12" s="3">
        <v>0.5</v>
      </c>
      <c r="F12" s="40">
        <f t="shared" si="0"/>
        <v>1</v>
      </c>
    </row>
    <row r="13" spans="1:6" ht="42.75" customHeight="1" x14ac:dyDescent="0.3">
      <c r="A13" s="84" t="s">
        <v>14</v>
      </c>
      <c r="B13" s="90" t="s">
        <v>10</v>
      </c>
      <c r="C13" s="4" t="s">
        <v>36</v>
      </c>
      <c r="D13" s="3">
        <v>0.5</v>
      </c>
      <c r="E13" s="3">
        <v>0.5</v>
      </c>
      <c r="F13" s="40">
        <f t="shared" si="0"/>
        <v>1</v>
      </c>
    </row>
    <row r="14" spans="1:6" ht="44.25" customHeight="1" x14ac:dyDescent="0.3">
      <c r="A14" s="84"/>
      <c r="B14" s="90"/>
      <c r="C14" s="1" t="s">
        <v>73</v>
      </c>
      <c r="D14" s="3">
        <v>0.5</v>
      </c>
      <c r="E14" s="3">
        <v>0.5</v>
      </c>
      <c r="F14" s="40">
        <f t="shared" si="0"/>
        <v>1</v>
      </c>
    </row>
    <row r="15" spans="1:6" ht="52.8" x14ac:dyDescent="0.3">
      <c r="A15" s="84"/>
      <c r="B15" s="90"/>
      <c r="C15" s="5" t="s">
        <v>39</v>
      </c>
      <c r="D15" s="3">
        <v>0.5</v>
      </c>
      <c r="E15" s="3">
        <v>0.5</v>
      </c>
      <c r="F15" s="40">
        <f t="shared" si="0"/>
        <v>1</v>
      </c>
    </row>
    <row r="16" spans="1:6" ht="66" x14ac:dyDescent="0.3">
      <c r="A16" s="84"/>
      <c r="B16" s="90"/>
      <c r="C16" s="5" t="s">
        <v>89</v>
      </c>
      <c r="D16" s="3">
        <v>0.5</v>
      </c>
      <c r="E16" s="3">
        <v>0.5</v>
      </c>
      <c r="F16" s="40">
        <f t="shared" si="0"/>
        <v>1</v>
      </c>
    </row>
    <row r="17" spans="1:13" ht="78.75" customHeight="1" x14ac:dyDescent="0.3">
      <c r="A17" s="84" t="s">
        <v>15</v>
      </c>
      <c r="B17" s="91" t="s">
        <v>11</v>
      </c>
      <c r="C17" s="5" t="s">
        <v>75</v>
      </c>
      <c r="D17" s="2">
        <v>0.5</v>
      </c>
      <c r="E17" s="2">
        <v>0.5</v>
      </c>
      <c r="F17" s="40">
        <f t="shared" si="0"/>
        <v>1</v>
      </c>
    </row>
    <row r="18" spans="1:13" ht="32.4" customHeight="1" x14ac:dyDescent="0.3">
      <c r="A18" s="84"/>
      <c r="B18" s="91"/>
      <c r="C18" s="5" t="s">
        <v>105</v>
      </c>
      <c r="D18" s="2">
        <v>0.5</v>
      </c>
      <c r="E18" s="2">
        <v>0.5</v>
      </c>
      <c r="F18" s="40">
        <f t="shared" si="0"/>
        <v>1</v>
      </c>
    </row>
    <row r="19" spans="1:13" ht="29.25" customHeight="1" x14ac:dyDescent="0.3">
      <c r="A19" s="84"/>
      <c r="B19" s="91"/>
      <c r="C19" s="5" t="s">
        <v>76</v>
      </c>
      <c r="D19" s="2">
        <v>0.5</v>
      </c>
      <c r="E19" s="2">
        <v>0.5</v>
      </c>
      <c r="F19" s="40">
        <f t="shared" si="0"/>
        <v>1</v>
      </c>
    </row>
    <row r="20" spans="1:13" ht="29.25" customHeight="1" x14ac:dyDescent="0.3">
      <c r="A20" s="84" t="s">
        <v>16</v>
      </c>
      <c r="B20" s="90" t="s">
        <v>12</v>
      </c>
      <c r="C20" s="5" t="s">
        <v>77</v>
      </c>
      <c r="D20" s="3">
        <v>0.5</v>
      </c>
      <c r="E20" s="3">
        <v>0.5</v>
      </c>
      <c r="F20" s="40">
        <f t="shared" si="0"/>
        <v>1</v>
      </c>
    </row>
    <row r="21" spans="1:13" ht="40.5" customHeight="1" x14ac:dyDescent="0.3">
      <c r="A21" s="84"/>
      <c r="B21" s="90"/>
      <c r="C21" s="4" t="s">
        <v>78</v>
      </c>
      <c r="D21" s="3">
        <v>0.5</v>
      </c>
      <c r="E21" s="3">
        <v>0.5</v>
      </c>
      <c r="F21" s="40">
        <f t="shared" si="0"/>
        <v>1</v>
      </c>
    </row>
    <row r="22" spans="1:13" ht="67.5" customHeight="1" x14ac:dyDescent="0.3">
      <c r="A22" s="84"/>
      <c r="B22" s="90"/>
      <c r="C22" s="4" t="s">
        <v>79</v>
      </c>
      <c r="D22" s="3">
        <v>0.5</v>
      </c>
      <c r="E22" s="3">
        <v>0.5</v>
      </c>
      <c r="F22" s="40">
        <f t="shared" si="0"/>
        <v>1</v>
      </c>
    </row>
    <row r="23" spans="1:13" ht="67.5" customHeight="1" x14ac:dyDescent="0.3">
      <c r="A23" s="84"/>
      <c r="B23" s="90"/>
      <c r="C23" s="4" t="s">
        <v>74</v>
      </c>
      <c r="D23" s="3">
        <v>0.5</v>
      </c>
      <c r="E23" s="3">
        <v>0.5</v>
      </c>
      <c r="F23" s="40">
        <f t="shared" si="0"/>
        <v>1</v>
      </c>
    </row>
    <row r="24" spans="1:13" x14ac:dyDescent="0.3">
      <c r="A24" s="2"/>
      <c r="B24" s="6" t="s">
        <v>23</v>
      </c>
      <c r="C24" s="4"/>
      <c r="D24" s="39">
        <f>SUM(D4:D23)</f>
        <v>10</v>
      </c>
      <c r="E24" s="44">
        <f>SUM(E4:E23)</f>
        <v>10</v>
      </c>
      <c r="F24" s="41">
        <f>SUM(F4:F23)</f>
        <v>20</v>
      </c>
    </row>
    <row r="26" spans="1:13" x14ac:dyDescent="0.3">
      <c r="B26" s="46" t="s">
        <v>82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</sheetData>
  <mergeCells count="17">
    <mergeCell ref="B26:M26"/>
    <mergeCell ref="A1:F1"/>
    <mergeCell ref="F2:F3"/>
    <mergeCell ref="A20:A23"/>
    <mergeCell ref="B20:B23"/>
    <mergeCell ref="A7:A12"/>
    <mergeCell ref="B7:B12"/>
    <mergeCell ref="A13:A16"/>
    <mergeCell ref="B13:B16"/>
    <mergeCell ref="A17:A19"/>
    <mergeCell ref="B17:B19"/>
    <mergeCell ref="A2:A3"/>
    <mergeCell ref="B2:B3"/>
    <mergeCell ref="C2:C3"/>
    <mergeCell ref="D2:E2"/>
    <mergeCell ref="A4:A6"/>
    <mergeCell ref="B4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таблица 1-4 классы</vt:lpstr>
      <vt:lpstr>Общая таблица 5-9-х классов</vt:lpstr>
      <vt:lpstr>Общая таблица 10-11-х классов</vt:lpstr>
    </vt:vector>
  </TitlesOfParts>
  <Company>school12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Дьячков</cp:lastModifiedBy>
  <cp:lastPrinted>2017-02-23T07:01:48Z</cp:lastPrinted>
  <dcterms:created xsi:type="dcterms:W3CDTF">2012-09-26T03:49:17Z</dcterms:created>
  <dcterms:modified xsi:type="dcterms:W3CDTF">2022-06-08T06:26:18Z</dcterms:modified>
</cp:coreProperties>
</file>